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0" windowWidth="16380" windowHeight="7890" tabRatio="211"/>
  </bookViews>
  <sheets>
    <sheet name="All" sheetId="5" r:id="rId1"/>
    <sheet name="IP-Video" sheetId="6" r:id="rId2"/>
  </sheets>
  <calcPr calcId="124519" refMode="R1C1"/>
</workbook>
</file>

<file path=xl/calcChain.xml><?xml version="1.0" encoding="utf-8"?>
<calcChain xmlns="http://schemas.openxmlformats.org/spreadsheetml/2006/main">
  <c r="D47" i="6"/>
  <c r="D23"/>
  <c r="D47" i="5"/>
  <c r="D23"/>
</calcChain>
</file>

<file path=xl/sharedStrings.xml><?xml version="1.0" encoding="utf-8"?>
<sst xmlns="http://schemas.openxmlformats.org/spreadsheetml/2006/main" count="338" uniqueCount="159">
  <si>
    <t>MR-17H1</t>
  </si>
  <si>
    <t>MR-17H2</t>
  </si>
  <si>
    <t>MR-17V8</t>
  </si>
  <si>
    <t>SMR-17V0</t>
  </si>
  <si>
    <t>SMR-17VS</t>
  </si>
  <si>
    <t>MR-17G4</t>
  </si>
  <si>
    <t>MR-17G8</t>
  </si>
  <si>
    <t>MR-17G2</t>
  </si>
  <si>
    <t>MR-17G1</t>
  </si>
  <si>
    <t>SMR-17VF</t>
  </si>
  <si>
    <t>MR17S4C</t>
  </si>
  <si>
    <t>MR17S4T</t>
  </si>
  <si>
    <t>MS-17H4</t>
  </si>
  <si>
    <t>MS-17H4P2</t>
  </si>
  <si>
    <t>SG17E2P-SLG</t>
  </si>
  <si>
    <t>SG17EP-SLG</t>
  </si>
  <si>
    <t>Базовые платформы маршрутизатора/мультиплексора</t>
  </si>
  <si>
    <t>Базовые платформы DSLAM/коммутатора</t>
  </si>
  <si>
    <t>Модули для DSLAM/Коммутатора SG-17S</t>
  </si>
  <si>
    <t>MS-17E8</t>
  </si>
  <si>
    <t>Название</t>
  </si>
  <si>
    <t>Модули для Маршрутизатора/Мультиплексора SG-17R (могут быть также использоваться в составе SG-17S)</t>
  </si>
  <si>
    <t>Регенераторы SHDSL</t>
  </si>
  <si>
    <t>Модемы SHDSL</t>
  </si>
  <si>
    <t>Модуль SG-MR-17V8 (для установки субмодуля FXO/FXS/VF до 8-и портов)</t>
  </si>
  <si>
    <t>Модуль SG-MR-17+H2 (2xSHDSL 14080 кбит/c по одной паре без дистанционного питания)</t>
  </si>
  <si>
    <t>Модуль SG-MR-17+H1 (1xSHDSL 14080 кбит/c по одной паре без дистанционного питания)</t>
  </si>
  <si>
    <t>Субмодуль SG-SMR-17Vo (2 канала FXO VoIP)</t>
  </si>
  <si>
    <t>Субмодуль SG-SMR-17Vs (2 канала FXS VoIP)</t>
  </si>
  <si>
    <t>Субмодуль SG-SMR-17Vf (2 канала ТЧ 2-х/4-х проводного окончания)</t>
  </si>
  <si>
    <t>Модуль SG-MR-17G8 (8 каналов Е1)</t>
  </si>
  <si>
    <t>Модуль SG-MR-17G4 (4 канала E1)</t>
  </si>
  <si>
    <t>Модуль SG-MR-17G2 (2 канала E1)</t>
  </si>
  <si>
    <t>Модуль SG-MR-17G1 (1 канал E1)</t>
  </si>
  <si>
    <t>Модуль SG-MR-17S4C (4 канала RS232 DCE)</t>
  </si>
  <si>
    <t>Модуль SG-MR-17S4T (4 канала RS232 DTE)</t>
  </si>
  <si>
    <t>Модуль SG-MS-17H4 (4xSHDSL 15296 кбит/c по одной паре без дистанционного питания)</t>
  </si>
  <si>
    <t>Модуль SG-MS-17H4P2 (4xSHDSL 15296 кбит/c по одной паре с дистанционным питанием)</t>
  </si>
  <si>
    <t>Модуль SG-MS-17E8  (8xEthernet 10/100)</t>
  </si>
  <si>
    <t>SHDSL регенератор SG-17+EP-SLG, дистанционное питание, силумин, герм.разъемы</t>
  </si>
  <si>
    <t>Два SHDSL регенератора SG-17+E2P-SLG, дистанционное питание, силумин, герм.разъемы</t>
  </si>
  <si>
    <t>Шасси маршрутизатор/мультиплексор SG-17R-1RU-CP1-4Eth/DC: (ОС: Linux, 1xRS232, 4*Ethernet 10/100), 1U 19" 36-72VDC</t>
  </si>
  <si>
    <t>Шасси маршрутизатор/мультиплексор SG-17R-1RU-CP1-4Eth/220VAC-W1: (ОС: Linux, 1xRS232, 4*Ethernet 10/100), 1U 19" 220VAC</t>
  </si>
  <si>
    <t>SHDSL модем SG-17B-3.3-M</t>
  </si>
  <si>
    <t>SHDSL модем SG-17B-12-M</t>
  </si>
  <si>
    <t>SHDSL модем SG-17B-48-M</t>
  </si>
  <si>
    <t>SHDSL модем SG-17B-48/T-M</t>
  </si>
  <si>
    <t>SHDSL модем SG-17B-P-M</t>
  </si>
  <si>
    <t>SHDSL модем SG-17B-P/T-M</t>
  </si>
  <si>
    <t>SG-17B-12-M
1xSHDSL 15296 кбит/c по одной паре, 1xEthernet 10/100, RS-232 порт управления, питание 12В, металлическое исполнение</t>
  </si>
  <si>
    <t>SG-17B-48-M
1xSHDSL 15296 кбит/c по одной паре, 1xEthernet 10/100, RS-232 порт управления, питание 48В, металлическое исполнение</t>
  </si>
  <si>
    <t>SG-17B-P-M
1xSHDSL 15296 кбит/c по одной паре, 1xEthernet 10/100, RS-232 порт управления, прием ДП, металлическое исполнение</t>
  </si>
  <si>
    <t>Модуль SG-MR-17+H2P2 (2xSHDSL 14080 кбит/c по одной паре с дистанционным питанием)</t>
  </si>
  <si>
    <t>SG-17R/DC</t>
  </si>
  <si>
    <t>SG-17R/AC</t>
  </si>
  <si>
    <t>SG-17S/DC</t>
  </si>
  <si>
    <t>SG-17S/AC</t>
  </si>
  <si>
    <t>Назначение,
Обозначение для счета</t>
  </si>
  <si>
    <t>MR-17H2P2</t>
  </si>
  <si>
    <t>SG-17Ps</t>
  </si>
  <si>
    <t>IPhouse-15E/W</t>
  </si>
  <si>
    <t>Термокожух IPhouse-15E/IR (питание PoE class3, ИК светодиодная подсветка)</t>
  </si>
  <si>
    <t>IPhouse-15E/IR</t>
  </si>
  <si>
    <t>Термокожух IPhouse-15E/W (питание PoE class3, белая светодиодная подсветка)</t>
  </si>
  <si>
    <t>HD камера IPcam-1.2/368/MT9M034/E</t>
  </si>
  <si>
    <t>HD камера IPcam-3.1/368/AR0331/E</t>
  </si>
  <si>
    <t>HD камера IPcam-1.2/368/MT9M034/D</t>
  </si>
  <si>
    <t>SG-17Ps
1xSHDSL 15296 кбит/c по одной паре, 1xEthernet 10/100, RS-232 порт управления, питание 12В, безкорпусное исполнение 30x267x15 мм для установки в составе специальных приборов (мониторинг глубинных скважин и т.д.)</t>
  </si>
  <si>
    <t>IP-камеры
HD, WDR, 0NVIF, DAY&amp;NIGHT, RTSP/HTTP, H.264/MPEG4/MJPEG, 
TWO PORTS ETHERNET, PASS-THROUGH PoE, SUPPORT SHDSL MODULE PoDSL</t>
  </si>
  <si>
    <t>Мегапиксельный объектив с ИК-коррекцией Topmass TLV4512MF16IRMP</t>
  </si>
  <si>
    <t>Мегапиксельный объектив с ИК-коррекцией Topmass TLV2808MF14IRMP</t>
  </si>
  <si>
    <t>MS-17E8PP</t>
  </si>
  <si>
    <t>Модуль SG-MS-17E8PP  (8xEthernet 10/100 Pasive PoE до 60Вт на канал)</t>
  </si>
  <si>
    <t>C-mount с переходным кольцом CS-mount, фокусное расстояние: 4,5-12 мм, угол обзора (1/2”) - широкий: 98°×78,5°×56.1°, теле: 40.3°×31.6°×22.6°</t>
  </si>
  <si>
    <t>CS-mount, фокусное расстояние: 2,8-8 мм, угол обзора (1/2”) - широкий: 146°×117,4°×87.7°, теле: 51.7°×41.5°×31.2°</t>
  </si>
  <si>
    <t>SG-17B-3.3-M
1xSHDSL 15296 кбит/c по одной паре, 1xEthernet 10/100, RS-232 порт управления, питание 220В/3.3В, металлическое исполнение, блок питания в комплекте</t>
  </si>
  <si>
    <t>Базовая платформа DSLAM/Коммутатор SG-17S-1RU-CP1-2Eth/DC: (ОС: Linux, 1xRS232, 2xCombo-порт 10/100/1000BASE-T/SFP), 1U 19" 36-72VDC</t>
  </si>
  <si>
    <t>Professional series box indoor cameras ( SHDSL interface  available )</t>
  </si>
  <si>
    <t>SG-1C-111</t>
  </si>
  <si>
    <t>SG-1C-121</t>
  </si>
  <si>
    <t xml:space="preserve">Home series bullet outdoor cameras </t>
  </si>
  <si>
    <t>SG-17B-111</t>
  </si>
  <si>
    <t>SG-17B-121</t>
  </si>
  <si>
    <t>SG-17B-141</t>
  </si>
  <si>
    <t>SG-17B-541</t>
  </si>
  <si>
    <t>SG-17B-351</t>
  </si>
  <si>
    <t>SG-1H-I1</t>
  </si>
  <si>
    <t>SG-1H-W1</t>
  </si>
  <si>
    <t>SG-1C-112</t>
  </si>
  <si>
    <t>SG-17S-23</t>
  </si>
  <si>
    <t>SG-17S-21</t>
  </si>
  <si>
    <t>SG-17B-261</t>
  </si>
  <si>
    <t>SG-17B-161</t>
  </si>
  <si>
    <t>Инжектор PoE</t>
  </si>
  <si>
    <t>SG-1I-1</t>
  </si>
  <si>
    <t>Passive PoE 15W injector</t>
  </si>
  <si>
    <t>Passive PoE 30W injector</t>
  </si>
  <si>
    <t>Passive PoE 60W injector</t>
  </si>
  <si>
    <t>SG-1I-3</t>
  </si>
  <si>
    <t>SG-1I-2</t>
  </si>
  <si>
    <t>Kit-набор WiFi для IP камер серии 1С, 3С: (модуль IEEE 802.11b/g/n , 2.4 GHz Dipole Antenna , кабель, крепеж)</t>
  </si>
  <si>
    <t>SHDSL модуль для IP камер серии 1С: 1xSHDSL 15296 кбит/c по одной паре с дистанционным питанием</t>
  </si>
  <si>
    <t>Коммутатор SG-1S:  4xEthernet 10/100 Pasive PoE до 60Вт на канал, 2xCombo-порт 10/100/1000BASE-T/SFP, 1xRS232), настольное исполнение, внешний источник питания 220VAC 150W или 240W</t>
  </si>
  <si>
    <t>Новое обозначения</t>
  </si>
  <si>
    <r>
      <t xml:space="preserve">SG-17B-P/T-M
1xSHDSL 15296 кбит/c по одной паре, 1x Ethernet 10/100 PoE_out class 2, RS-232 порт управления, дополнительный выход 48В, </t>
    </r>
    <r>
      <rPr>
        <b/>
        <sz val="9"/>
        <rFont val="Arial"/>
        <family val="2"/>
        <charset val="204"/>
      </rPr>
      <t>прием дистанционного питания</t>
    </r>
    <r>
      <rPr>
        <sz val="9"/>
        <rFont val="Arial"/>
        <family val="2"/>
        <charset val="204"/>
      </rPr>
      <t>, металлическое исполнение</t>
    </r>
  </si>
  <si>
    <t>Базовая платформа DSLAM/Коммутатор SG-17S-1RU-CP1-2Eth/220VAC-W3: (ОС: Linux, 1xRS232, 2xCombo-порт 10/100/1000BASE-T/SFP), 1U 19" 220VAC 240W</t>
  </si>
  <si>
    <t>new</t>
  </si>
  <si>
    <t>new, цена не определена, но не выше указанной</t>
  </si>
  <si>
    <t>SG-1S</t>
  </si>
  <si>
    <t xml:space="preserve">SHDSL модем SG-17B-48P/PD
</t>
  </si>
  <si>
    <r>
      <t xml:space="preserve">IPcam-1,2/DM368/MT9M034
</t>
    </r>
    <r>
      <rPr>
        <b/>
        <sz val="9"/>
        <color indexed="30"/>
        <rFont val="Arial"/>
        <family val="2"/>
        <charset val="204"/>
      </rPr>
      <t>2xEthernet 10/100 PoE</t>
    </r>
    <r>
      <rPr>
        <sz val="9"/>
        <rFont val="Arial"/>
        <family val="2"/>
        <charset val="204"/>
      </rPr>
      <t>, матрица: 1/3" CMOS Aptina MT9M034 1,2Mpix 120дБ
(H.264, MPEG4, MJPEG:1280x960 30 fps)</t>
    </r>
  </si>
  <si>
    <r>
      <t xml:space="preserve">IPcam-3,1/DM368/AR0331
</t>
    </r>
    <r>
      <rPr>
        <b/>
        <sz val="9"/>
        <color indexed="30"/>
        <rFont val="Arial"/>
        <family val="2"/>
        <charset val="204"/>
      </rPr>
      <t>2xEthernet 10/100 PoE</t>
    </r>
    <r>
      <rPr>
        <sz val="9"/>
        <rFont val="Arial"/>
        <family val="2"/>
        <charset val="204"/>
      </rPr>
      <t>, матрица: 1/3" CMOS Aptina AR0331 3,1Mpix 100дБ
(H.264:2048x1536 20 fps; H.264, MPEG4, MJPEG:1920x1080 30 fps)</t>
    </r>
  </si>
  <si>
    <r>
      <t xml:space="preserve">IPcam-1,2/DM368/MT9M034/D
</t>
    </r>
    <r>
      <rPr>
        <b/>
        <sz val="9"/>
        <color indexed="30"/>
        <rFont val="Arial"/>
        <family val="2"/>
        <charset val="204"/>
      </rPr>
      <t>1xSHDSL PoDSL</t>
    </r>
    <r>
      <rPr>
        <sz val="9"/>
        <rFont val="Arial"/>
        <family val="2"/>
        <charset val="204"/>
      </rPr>
      <t>, матрица: 1/3" CMOS Aptina MT9M034 1,2Mpix 120дБ
(H.264, MPEG4, MJPEG:1280x960 30 fps)</t>
    </r>
  </si>
  <si>
    <r>
      <t xml:space="preserve">SG-17B-48P/PD
1xSHDSL 15296 кбит/c по одной паре  </t>
    </r>
    <r>
      <rPr>
        <b/>
        <sz val="9"/>
        <color indexed="62"/>
        <rFont val="Arial"/>
        <family val="2"/>
        <charset val="204"/>
      </rPr>
      <t>с дистанционным питанием</t>
    </r>
    <r>
      <rPr>
        <sz val="9"/>
        <color indexed="62"/>
        <rFont val="Arial"/>
        <family val="2"/>
        <charset val="204"/>
      </rPr>
      <t>, 1x Ethernet 10/100 PoE_in class 3, RS-232 порт управления, питание 48В или PoE,  металлическое исполнение</t>
    </r>
  </si>
  <si>
    <t>HD камера SG-1C-131</t>
  </si>
  <si>
    <t>HD камера SG-3C-1312</t>
  </si>
  <si>
    <t>HD камера SG-1C-132</t>
  </si>
  <si>
    <t>закончились</t>
  </si>
  <si>
    <t>SG-17B-48/T-M
1xSHDSL 15296 кбит/c по одной паре, 1x Ethernet 10/100 PoE class 2, RS-232 порт управления, питание 18…72В, металлическое исполнение</t>
  </si>
  <si>
    <t>SG-1L-I1</t>
  </si>
  <si>
    <t>SG-1L-W1</t>
  </si>
  <si>
    <t>Сменные и дополнительные модули для IP-камеры</t>
  </si>
  <si>
    <t xml:space="preserve">Kit-набор WiFi для камер серии SG-1С, SG-3С: MC-1CW1
</t>
  </si>
  <si>
    <t xml:space="preserve">SHDSL модуль для камер серии SG-1C: MC-1CH1
</t>
  </si>
  <si>
    <t>пример сборки; камера SG-131 + модуль MC-1CH1</t>
  </si>
  <si>
    <t>бесплатно</t>
  </si>
  <si>
    <t>Программное обеспечение для просмотра IP-камер</t>
  </si>
  <si>
    <t>релиз скоро выйдет</t>
  </si>
  <si>
    <t>Sigrand NVR (краткое описание на Форуме)</t>
  </si>
  <si>
    <t>GitHub: на базе ОС Linux, соответствует стандарту ONVIF,  ограничений на количество камер и глубину архива нет</t>
  </si>
  <si>
    <t>YT0414F.IR-SL</t>
  </si>
  <si>
    <t>CS-mount, 4mm,Fixed Iris,F1.4,IR</t>
  </si>
  <si>
    <t>YT0614F.IR-SL</t>
  </si>
  <si>
    <t>CS-mount, 6mm,Fixed Iris,F1.4,IR</t>
  </si>
  <si>
    <t>YT0814F.IR-SL</t>
  </si>
  <si>
    <t>CS-mount, 8mm,Fixed Iris,F1.4,IR</t>
  </si>
  <si>
    <t>YT1214F.IR</t>
  </si>
  <si>
    <t>CS-mount,12mm,Fixed Iris,F1.4,IR</t>
  </si>
  <si>
    <t>YT1614F.IR</t>
  </si>
  <si>
    <t>CS-mount,16mm,Fixed Iris,F1.4,IR</t>
  </si>
  <si>
    <t>LED-прожектор SG-1L-I1 (два порта PoE, регулируемая ИК светодиодная подсветка до 20W, датчик освещенности)</t>
  </si>
  <si>
    <t>LED-прожектор SG-1L-W1 ((два порта PoE, регулируемая белая светодиодная подсветка  до 20W, датчик освещенности)</t>
  </si>
  <si>
    <t>SG-1I-4</t>
  </si>
  <si>
    <t>Passive PoE 48W injector</t>
  </si>
  <si>
    <t>SG-1I-5</t>
  </si>
  <si>
    <t>Passive PoE 96W injector</t>
  </si>
  <si>
    <t>Дополнительные аксессуары - инжекторы PoE (Китай)</t>
  </si>
  <si>
    <t>LED-прожекторы Pass-Through PoE (Sigrand)</t>
  </si>
  <si>
    <t>Объективы варифокальные</t>
  </si>
  <si>
    <t>Объективы с фиксированным фокусным расстоянием</t>
  </si>
  <si>
    <t>Термокожухи PoE (Sigrand)</t>
  </si>
  <si>
    <t>SG-17B-48-M
1xSHDSL 15296 кбит/c по одной паре, 1xEthernet 10/100, RS-232 порт управления, питание 48В (от 18  до 72В), металлическое исполнение</t>
  </si>
  <si>
    <t>готовится к выпуску</t>
  </si>
  <si>
    <t>Sensor: 5.0 Mpix Aptina MT9P006/ CPU: TI DM368/ Lens: TLV2811(motor zoom, auto focus)/ Interface: Two PoE ports/ OUTDOOR
(H.264, MPEG4, MJPEG: 2592x1920 10 fps; 2048x1536 20 fps; 1920x1080 30 fps)</t>
  </si>
  <si>
    <r>
      <rPr>
        <sz val="9"/>
        <color indexed="62"/>
        <rFont val="Arial"/>
        <family val="2"/>
        <charset val="204"/>
      </rPr>
      <t>Sensor: 5.0 Mpix Aptina MT9P006/ CPU: TI DM368/ Lens: NO/ Interface:</t>
    </r>
    <r>
      <rPr>
        <b/>
        <sz val="9"/>
        <color indexed="30"/>
        <rFont val="Arial"/>
        <family val="2"/>
        <charset val="204"/>
      </rPr>
      <t xml:space="preserve"> 1xSHDSL PoDSL</t>
    </r>
    <r>
      <rPr>
        <sz val="9"/>
        <color indexed="62"/>
        <rFont val="Arial"/>
        <family val="2"/>
        <charset val="204"/>
      </rPr>
      <t>/ INDOOR
(H.264, MPEG4, MJPEG: 2592x1920 10 fps; 2048x1536 20 fps; 1920x1080 30 fps)</t>
    </r>
  </si>
  <si>
    <r>
      <rPr>
        <sz val="9"/>
        <color indexed="62"/>
        <rFont val="Arial"/>
        <family val="2"/>
        <charset val="204"/>
      </rPr>
      <t>Sensor: 5.0 Mpix Aptina MT9P006/ CPU: TI DM368/ Lens: NO/ Interface:</t>
    </r>
    <r>
      <rPr>
        <sz val="9"/>
        <color indexed="30"/>
        <rFont val="Arial"/>
        <family val="2"/>
        <charset val="204"/>
      </rPr>
      <t xml:space="preserve"> </t>
    </r>
    <r>
      <rPr>
        <b/>
        <sz val="9"/>
        <color indexed="30"/>
        <rFont val="Arial"/>
        <family val="2"/>
        <charset val="204"/>
      </rPr>
      <t>Two PoE ports</t>
    </r>
    <r>
      <rPr>
        <sz val="9"/>
        <color indexed="62"/>
        <rFont val="Arial"/>
        <family val="2"/>
        <charset val="204"/>
      </rPr>
      <t>/ INDOOR
(H.264, MPEG4, MJPEG: 2592x1920 10 fps; 2048x1536 20 fps; 1920x1080 30 fps)</t>
    </r>
  </si>
  <si>
    <t>Sensor: 2.0 Mpix Sony IMX136/ CPU: TI DM368/ Lens: TLV2811(motor zoom, auto focus)/ Interface: Two PoE ports/ OUTDOOR
(H.264, MPEG4, MJPEG: 1920x1080 30 fps)</t>
  </si>
  <si>
    <t>HD камера SG-3C-1612</t>
  </si>
  <si>
    <t>Цена, $</t>
  </si>
</sst>
</file>

<file path=xl/styles.xml><?xml version="1.0" encoding="utf-8"?>
<styleSheet xmlns="http://schemas.openxmlformats.org/spreadsheetml/2006/main">
  <numFmts count="5">
    <numFmt numFmtId="172" formatCode="0\%"/>
    <numFmt numFmtId="173" formatCode="&quot; $ &quot;#,##0.00\ ;&quot; $ (&quot;#,##0.00\);&quot; $ - &quot;;@\ "/>
    <numFmt numFmtId="174" formatCode="&quot; $ &quot;#,##0\ ;&quot; $ (&quot;#,##0\);&quot; $ - &quot;;@\ "/>
    <numFmt numFmtId="175" formatCode="&quot;  &quot;#,##0.00\ ;&quot;  (&quot;#,##0.00\);&quot;  - &quot;;@\ "/>
    <numFmt numFmtId="176" formatCode="&quot;  &quot;#,##0\ ;&quot;  (&quot;#,##0\);&quot;  - &quot;;@\ "/>
  </numFmts>
  <fonts count="17">
    <font>
      <sz val="10"/>
      <color indexed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name val="Arial"/>
      <family val="2"/>
      <charset val="204"/>
    </font>
    <font>
      <sz val="9"/>
      <color indexed="62"/>
      <name val="Arial"/>
      <family val="2"/>
      <charset val="204"/>
    </font>
    <font>
      <b/>
      <sz val="9"/>
      <color indexed="62"/>
      <name val="Arial"/>
      <family val="2"/>
      <charset val="204"/>
    </font>
    <font>
      <b/>
      <sz val="9"/>
      <color indexed="30"/>
      <name val="Arial"/>
      <family val="2"/>
      <charset val="204"/>
    </font>
    <font>
      <sz val="9"/>
      <color indexed="62"/>
      <name val="Arial"/>
      <family val="2"/>
      <charset val="204"/>
    </font>
    <font>
      <sz val="9"/>
      <color indexed="30"/>
      <name val="Arial"/>
      <family val="2"/>
      <charset val="204"/>
    </font>
    <font>
      <b/>
      <sz val="9"/>
      <color indexed="30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rgb="FF1F497D"/>
      <name val="Arial"/>
      <family val="2"/>
      <charset val="204"/>
    </font>
    <font>
      <sz val="7"/>
      <color rgb="FFFF0000"/>
      <name val="Arial"/>
      <family val="2"/>
      <charset val="204"/>
    </font>
    <font>
      <sz val="9"/>
      <color theme="3"/>
      <name val="Arial"/>
      <family val="2"/>
      <charset val="204"/>
    </font>
    <font>
      <sz val="9"/>
      <color rgb="FF0070C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CE6F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175" fontId="4" fillId="0" borderId="0" applyFill="0" applyBorder="0" applyProtection="0">
      <alignment vertical="center"/>
    </xf>
    <xf numFmtId="176" fontId="4" fillId="0" borderId="0" applyFill="0" applyBorder="0" applyProtection="0">
      <alignment vertical="center"/>
    </xf>
    <xf numFmtId="173" fontId="4" fillId="0" borderId="0" applyFill="0" applyBorder="0" applyProtection="0">
      <alignment vertical="center"/>
    </xf>
    <xf numFmtId="174" fontId="4" fillId="0" borderId="0" applyFill="0" applyBorder="0" applyProtection="0">
      <alignment vertical="center"/>
    </xf>
    <xf numFmtId="172" fontId="4" fillId="0" borderId="0" applyFill="0" applyBorder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4" fontId="1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3" fontId="1" fillId="0" borderId="0" xfId="0" applyNumberFormat="1" applyFont="1" applyFill="1">
      <alignment vertical="center"/>
    </xf>
    <xf numFmtId="4" fontId="1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Fill="1" applyAlignment="1">
      <alignment vertical="center" wrapText="1"/>
    </xf>
    <xf numFmtId="4" fontId="1" fillId="0" borderId="0" xfId="0" applyNumberFormat="1" applyFont="1" applyFill="1" applyAlignment="1">
      <alignment wrapText="1"/>
    </xf>
    <xf numFmtId="3" fontId="12" fillId="0" borderId="0" xfId="0" applyNumberFormat="1" applyFont="1" applyFill="1" applyAlignment="1">
      <alignment vertical="center" wrapText="1"/>
    </xf>
    <xf numFmtId="0" fontId="12" fillId="0" borderId="0" xfId="0" applyFont="1" applyFill="1">
      <alignment vertical="center"/>
    </xf>
    <xf numFmtId="3" fontId="12" fillId="0" borderId="0" xfId="0" applyNumberFormat="1" applyFont="1" applyFill="1">
      <alignment vertical="center"/>
    </xf>
    <xf numFmtId="14" fontId="1" fillId="0" borderId="0" xfId="0" applyNumberFormat="1" applyFont="1" applyFill="1" applyAlignment="1">
      <alignment horizontal="left" vertical="center"/>
    </xf>
    <xf numFmtId="4" fontId="13" fillId="0" borderId="1" xfId="0" applyNumberFormat="1" applyFont="1" applyFill="1" applyBorder="1" applyAlignment="1">
      <alignment vertical="center" wrapText="1"/>
    </xf>
    <xf numFmtId="4" fontId="3" fillId="0" borderId="1" xfId="6" applyNumberFormat="1" applyFill="1" applyBorder="1" applyAlignment="1" applyProtection="1">
      <alignment vertical="center" wrapText="1"/>
    </xf>
    <xf numFmtId="3" fontId="14" fillId="0" borderId="0" xfId="0" applyNumberFormat="1" applyFont="1" applyFill="1" applyAlignment="1">
      <alignment vertical="center" wrapText="1"/>
    </xf>
    <xf numFmtId="4" fontId="15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vertical="center"/>
    </xf>
    <xf numFmtId="4" fontId="16" fillId="0" borderId="1" xfId="0" applyNumberFormat="1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vertical="center"/>
    </xf>
    <xf numFmtId="4" fontId="3" fillId="3" borderId="1" xfId="6" applyNumberFormat="1" applyFill="1" applyBorder="1" applyAlignment="1" applyProtection="1">
      <alignment vertical="center" wrapText="1"/>
    </xf>
    <xf numFmtId="4" fontId="15" fillId="3" borderId="1" xfId="0" applyNumberFormat="1" applyFont="1" applyFill="1" applyBorder="1" applyAlignment="1">
      <alignment vertical="center"/>
    </xf>
    <xf numFmtId="4" fontId="15" fillId="3" borderId="1" xfId="0" applyNumberFormat="1" applyFont="1" applyFill="1" applyBorder="1" applyAlignment="1">
      <alignment vertical="center" wrapText="1"/>
    </xf>
    <xf numFmtId="4" fontId="13" fillId="3" borderId="1" xfId="0" applyNumberFormat="1" applyFont="1" applyFill="1" applyBorder="1" applyAlignment="1">
      <alignment vertical="center" wrapText="1"/>
    </xf>
    <xf numFmtId="4" fontId="16" fillId="3" borderId="1" xfId="0" applyNumberFormat="1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3" fillId="3" borderId="0" xfId="6" applyFill="1" applyAlignment="1" applyProtection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3" fillId="0" borderId="0" xfId="6" applyAlignment="1" applyProtection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</cellXfs>
  <cellStyles count="7">
    <cellStyle name="Comma" xfId="1"/>
    <cellStyle name="Comma[0]" xfId="2"/>
    <cellStyle name="Currency" xfId="3"/>
    <cellStyle name="Currency[0]" xfId="4"/>
    <cellStyle name="Percent" xfId="5"/>
    <cellStyle name="Гиперссылка" xfId="6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BDE6E1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2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ithub.com/sigrand/OpenNV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sigrand.ru/ru_RU/web/guest/production?p_p_id=Catalog_WAR_ProductionPortlets&amp;p_p_lifecycle=0&amp;p_p_state=normal&amp;p_p_mode=view&amp;p_p_col_id=column-1&amp;p_p_col_count=1&amp;p_r_p_-1463032376_pid=106" TargetMode="External"/><Relationship Id="rId7" Type="http://schemas.openxmlformats.org/officeDocument/2006/relationships/hyperlink" Target="http://www.sigrand.ru/ru_RU/web/guest/production?p_p_id=Catalog_WAR_ProductionPortlets&amp;p_p_lifecycle=0&amp;p_p_state=normal&amp;p_p_mode=view&amp;p_p_col_id=column-1&amp;p_p_col_count=1&amp;p_r_p_-1463032376_pid=108" TargetMode="External"/><Relationship Id="rId12" Type="http://schemas.openxmlformats.org/officeDocument/2006/relationships/hyperlink" Target="http://www.sigrand.ru/ru_RU/web/guest/production?p_p_id=Catalog_WAR_ProductionPortlets&amp;p_p_lifecycle=0&amp;p_p_state=normal&amp;p_p_mode=view&amp;p_p_col_id=column-1&amp;p_p_col_count=1&amp;p_r_p_-1463032376_pid=113" TargetMode="External"/><Relationship Id="rId2" Type="http://schemas.openxmlformats.org/officeDocument/2006/relationships/hyperlink" Target="http://www.topmass-cctv.com/Product.aspx?query=142" TargetMode="External"/><Relationship Id="rId1" Type="http://schemas.openxmlformats.org/officeDocument/2006/relationships/hyperlink" Target="http://www.topmass-cctv.com/Product.aspx?query=146" TargetMode="External"/><Relationship Id="rId6" Type="http://schemas.openxmlformats.org/officeDocument/2006/relationships/hyperlink" Target="http://www.sigrand.ru/ru_RU/web/guest/production?p_p_id=Catalog_WAR_ProductionPortlets&amp;p_p_lifecycle=0&amp;p_p_state=normal&amp;p_p_mode=view&amp;p_p_col_id=column-1&amp;p_p_col_count=1&amp;p_r_p_-1463032376_pid=101" TargetMode="External"/><Relationship Id="rId11" Type="http://schemas.openxmlformats.org/officeDocument/2006/relationships/hyperlink" Target="http://www.sigrand.ru/ru_RU/web/guest/production?p_p_id=Catalog_WAR_ProductionPortlets&amp;p_p_lifecycle=0&amp;p_p_state=normal&amp;p_p_mode=view&amp;p_p_col_id=column-1&amp;p_p_col_count=1&amp;p_r_p_-1463032376_pid=109" TargetMode="External"/><Relationship Id="rId5" Type="http://schemas.openxmlformats.org/officeDocument/2006/relationships/hyperlink" Target="http://www.sigrand.ru/ru_RU/web/guest/production?p_p_id=Catalog_WAR_ProductionPortlets&amp;p_p_lifecycle=0&amp;p_p_state=normal&amp;p_p_mode=view&amp;p_p_col_id=column-1&amp;p_p_col_count=1&amp;p_r_p_-1463032376_pid=100" TargetMode="External"/><Relationship Id="rId10" Type="http://schemas.openxmlformats.org/officeDocument/2006/relationships/hyperlink" Target="http://sigrand.ru/ru_RU/web/guest/production?p_p_id=Catalog_WAR_ProductionPortlets&amp;p_p_lifecycle=0&amp;p_p_state=normal&amp;p_p_mode=view&amp;p_p_col_id=column-1&amp;p_p_col_count=1&amp;p_r_p_-1463032376_pid=110" TargetMode="External"/><Relationship Id="rId4" Type="http://schemas.openxmlformats.org/officeDocument/2006/relationships/hyperlink" Target="http://www.sigrand.ru/ru_RU/web/guest/production?p_p_id=Catalog_WAR_ProductionPortlets&amp;p_p_lifecycle=0&amp;p_p_state=normal&amp;p_p_mode=view&amp;p_p_col_id=column-1&amp;p_p_col_count=1&amp;p_r_p_-1463032376_pid=99" TargetMode="External"/><Relationship Id="rId9" Type="http://schemas.openxmlformats.org/officeDocument/2006/relationships/hyperlink" Target="http://www.sigrand.ru/ru_RU/web/guest/forum/-/message_boards/message/58389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github.com/sigrand/OpenNVR" TargetMode="External"/><Relationship Id="rId3" Type="http://schemas.openxmlformats.org/officeDocument/2006/relationships/hyperlink" Target="http://www.sigrand.ru/ru_RU/web/guest/production?p_p_id=Catalog_WAR_ProductionPortlets&amp;p_p_lifecycle=0&amp;p_p_state=normal&amp;p_p_mode=view&amp;p_p_col_id=column-1&amp;p_p_col_count=1&amp;p_r_p_-1463032376_pid=106" TargetMode="External"/><Relationship Id="rId7" Type="http://schemas.openxmlformats.org/officeDocument/2006/relationships/hyperlink" Target="http://www.sigrand.ru/ru_RU/web/guest/production?p_p_id=Catalog_WAR_ProductionPortlets&amp;p_p_lifecycle=0&amp;p_p_state=normal&amp;p_p_mode=view&amp;p_p_col_id=column-1&amp;p_p_col_count=1&amp;p_r_p_-1463032376_pid=108" TargetMode="External"/><Relationship Id="rId12" Type="http://schemas.openxmlformats.org/officeDocument/2006/relationships/hyperlink" Target="http://www.sigrand.ru/ru_RU/web/guest/production?p_p_id=Catalog_WAR_ProductionPortlets&amp;p_p_lifecycle=0&amp;p_p_state=normal&amp;p_p_mode=view&amp;p_p_col_id=column-1&amp;p_p_col_count=1&amp;p_r_p_-1463032376_pid=113" TargetMode="External"/><Relationship Id="rId2" Type="http://schemas.openxmlformats.org/officeDocument/2006/relationships/hyperlink" Target="http://www.topmass-cctv.com/Product.aspx?query=142" TargetMode="External"/><Relationship Id="rId1" Type="http://schemas.openxmlformats.org/officeDocument/2006/relationships/hyperlink" Target="http://www.topmass-cctv.com/Product.aspx?query=146" TargetMode="External"/><Relationship Id="rId6" Type="http://schemas.openxmlformats.org/officeDocument/2006/relationships/hyperlink" Target="http://www.sigrand.ru/ru_RU/web/guest/production?p_p_id=Catalog_WAR_ProductionPortlets&amp;p_p_lifecycle=0&amp;p_p_state=normal&amp;p_p_mode=view&amp;p_p_col_id=column-1&amp;p_p_col_count=1&amp;p_r_p_-1463032376_pid=101" TargetMode="External"/><Relationship Id="rId11" Type="http://schemas.openxmlformats.org/officeDocument/2006/relationships/hyperlink" Target="http://www.sigrand.ru/ru_RU/web/guest/production?p_p_id=Catalog_WAR_ProductionPortlets&amp;p_p_lifecycle=0&amp;p_p_state=normal&amp;p_p_mode=view&amp;p_p_col_id=column-1&amp;p_p_col_count=1&amp;p_r_p_-1463032376_pid=109" TargetMode="External"/><Relationship Id="rId5" Type="http://schemas.openxmlformats.org/officeDocument/2006/relationships/hyperlink" Target="http://www.sigrand.ru/ru_RU/web/guest/production?p_p_id=Catalog_WAR_ProductionPortlets&amp;p_p_lifecycle=0&amp;p_p_state=normal&amp;p_p_mode=view&amp;p_p_col_id=column-1&amp;p_p_col_count=1&amp;p_r_p_-1463032376_pid=100" TargetMode="External"/><Relationship Id="rId10" Type="http://schemas.openxmlformats.org/officeDocument/2006/relationships/hyperlink" Target="http://sigrand.ru/ru_RU/web/guest/production?p_p_id=Catalog_WAR_ProductionPortlets&amp;p_p_lifecycle=0&amp;p_p_state=normal&amp;p_p_mode=view&amp;p_p_col_id=column-1&amp;p_p_col_count=1&amp;p_r_p_-1463032376_pid=110" TargetMode="External"/><Relationship Id="rId4" Type="http://schemas.openxmlformats.org/officeDocument/2006/relationships/hyperlink" Target="http://www.sigrand.ru/ru_RU/web/guest/production?p_p_id=Catalog_WAR_ProductionPortlets&amp;p_p_lifecycle=0&amp;p_p_state=normal&amp;p_p_mode=view&amp;p_p_col_id=column-1&amp;p_p_col_count=1&amp;p_r_p_-1463032376_pid=99" TargetMode="External"/><Relationship Id="rId9" Type="http://schemas.openxmlformats.org/officeDocument/2006/relationships/hyperlink" Target="http://www.sigrand.ru/ru_RU/web/guest/forum/-/message_boards/message/583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0"/>
  <sheetViews>
    <sheetView tabSelected="1" workbookViewId="0">
      <pane ySplit="2" topLeftCell="A3" activePane="bottomLeft" state="frozen"/>
      <selection pane="bottomLeft" activeCell="A3" sqref="A3:D3"/>
    </sheetView>
  </sheetViews>
  <sheetFormatPr defaultColWidth="16.140625" defaultRowHeight="12"/>
  <cols>
    <col min="1" max="1" width="28" style="1" bestFit="1" customWidth="1"/>
    <col min="2" max="2" width="11.7109375" style="1" bestFit="1" customWidth="1"/>
    <col min="3" max="3" width="49.42578125" style="1" customWidth="1"/>
    <col min="4" max="4" width="9.5703125" style="5" bestFit="1" customWidth="1"/>
    <col min="5" max="5" width="8.7109375" style="1" bestFit="1" customWidth="1"/>
    <col min="6" max="7" width="34.85546875" style="1" customWidth="1"/>
    <col min="8" max="16384" width="16.140625" style="1"/>
  </cols>
  <sheetData>
    <row r="1" spans="1:5">
      <c r="A1" s="16"/>
    </row>
    <row r="2" spans="1:5" s="8" customFormat="1" ht="54.6" customHeight="1">
      <c r="A2" s="6" t="s">
        <v>20</v>
      </c>
      <c r="B2" s="6" t="s">
        <v>103</v>
      </c>
      <c r="C2" s="7" t="s">
        <v>57</v>
      </c>
      <c r="D2" s="2" t="s">
        <v>158</v>
      </c>
    </row>
    <row r="3" spans="1:5" s="8" customFormat="1" ht="12.95" customHeight="1">
      <c r="A3" s="48" t="s">
        <v>21</v>
      </c>
      <c r="B3" s="49"/>
      <c r="C3" s="49"/>
      <c r="D3" s="49"/>
    </row>
    <row r="4" spans="1:5" ht="24">
      <c r="A4" s="6" t="s">
        <v>58</v>
      </c>
      <c r="B4" s="6"/>
      <c r="C4" s="6" t="s">
        <v>52</v>
      </c>
      <c r="D4" s="3">
        <v>438</v>
      </c>
      <c r="E4" s="9"/>
    </row>
    <row r="5" spans="1:5" ht="24">
      <c r="A5" s="6" t="s">
        <v>1</v>
      </c>
      <c r="B5" s="6"/>
      <c r="C5" s="6" t="s">
        <v>25</v>
      </c>
      <c r="D5" s="3">
        <v>288</v>
      </c>
      <c r="E5" s="9"/>
    </row>
    <row r="6" spans="1:5" ht="24">
      <c r="A6" s="6" t="s">
        <v>0</v>
      </c>
      <c r="B6" s="6"/>
      <c r="C6" s="6" t="s">
        <v>26</v>
      </c>
      <c r="D6" s="3">
        <v>181</v>
      </c>
      <c r="E6" s="9"/>
    </row>
    <row r="7" spans="1:5" ht="24">
      <c r="A7" s="6" t="s">
        <v>2</v>
      </c>
      <c r="B7" s="6"/>
      <c r="C7" s="6" t="s">
        <v>24</v>
      </c>
      <c r="D7" s="3">
        <v>75</v>
      </c>
      <c r="E7" s="9"/>
    </row>
    <row r="8" spans="1:5">
      <c r="A8" s="6" t="s">
        <v>3</v>
      </c>
      <c r="B8" s="6"/>
      <c r="C8" s="6" t="s">
        <v>27</v>
      </c>
      <c r="D8" s="3">
        <v>100</v>
      </c>
      <c r="E8" s="9"/>
    </row>
    <row r="9" spans="1:5">
      <c r="A9" s="6" t="s">
        <v>4</v>
      </c>
      <c r="B9" s="6"/>
      <c r="C9" s="6" t="s">
        <v>28</v>
      </c>
      <c r="D9" s="3">
        <v>100</v>
      </c>
      <c r="E9" s="9"/>
    </row>
    <row r="10" spans="1:5" ht="24">
      <c r="A10" s="6" t="s">
        <v>9</v>
      </c>
      <c r="B10" s="6"/>
      <c r="C10" s="6" t="s">
        <v>29</v>
      </c>
      <c r="D10" s="3">
        <v>100</v>
      </c>
    </row>
    <row r="11" spans="1:5">
      <c r="A11" s="6" t="s">
        <v>6</v>
      </c>
      <c r="B11" s="6"/>
      <c r="C11" s="6" t="s">
        <v>30</v>
      </c>
      <c r="D11" s="3">
        <v>427</v>
      </c>
      <c r="E11" s="9"/>
    </row>
    <row r="12" spans="1:5">
      <c r="A12" s="6" t="s">
        <v>5</v>
      </c>
      <c r="B12" s="6"/>
      <c r="C12" s="6" t="s">
        <v>31</v>
      </c>
      <c r="D12" s="3">
        <v>231</v>
      </c>
      <c r="E12" s="9"/>
    </row>
    <row r="13" spans="1:5">
      <c r="A13" s="6" t="s">
        <v>7</v>
      </c>
      <c r="B13" s="6"/>
      <c r="C13" s="6" t="s">
        <v>32</v>
      </c>
      <c r="D13" s="3">
        <v>213</v>
      </c>
      <c r="E13" s="9"/>
    </row>
    <row r="14" spans="1:5">
      <c r="A14" s="6" t="s">
        <v>8</v>
      </c>
      <c r="B14" s="6"/>
      <c r="C14" s="6" t="s">
        <v>33</v>
      </c>
      <c r="D14" s="3">
        <v>129</v>
      </c>
      <c r="E14" s="9"/>
    </row>
    <row r="15" spans="1:5">
      <c r="A15" s="6" t="s">
        <v>10</v>
      </c>
      <c r="B15" s="6"/>
      <c r="C15" s="6" t="s">
        <v>34</v>
      </c>
      <c r="D15" s="3">
        <v>195</v>
      </c>
      <c r="E15" s="9"/>
    </row>
    <row r="16" spans="1:5">
      <c r="A16" s="6" t="s">
        <v>11</v>
      </c>
      <c r="B16" s="6"/>
      <c r="C16" s="6" t="s">
        <v>35</v>
      </c>
      <c r="D16" s="3">
        <v>195</v>
      </c>
      <c r="E16" s="9"/>
    </row>
    <row r="17" spans="1:7">
      <c r="A17" s="52" t="s">
        <v>18</v>
      </c>
      <c r="B17" s="53"/>
      <c r="C17" s="53"/>
      <c r="D17" s="53"/>
      <c r="E17" s="9"/>
    </row>
    <row r="18" spans="1:7" ht="24">
      <c r="A18" s="6" t="s">
        <v>12</v>
      </c>
      <c r="B18" s="6"/>
      <c r="C18" s="6" t="s">
        <v>36</v>
      </c>
      <c r="D18" s="3">
        <v>379</v>
      </c>
      <c r="E18" s="9"/>
    </row>
    <row r="19" spans="1:7" ht="24">
      <c r="A19" s="6" t="s">
        <v>13</v>
      </c>
      <c r="B19" s="6"/>
      <c r="C19" s="6" t="s">
        <v>37</v>
      </c>
      <c r="D19" s="3">
        <v>559</v>
      </c>
      <c r="E19" s="9"/>
    </row>
    <row r="20" spans="1:7">
      <c r="A20" s="6" t="s">
        <v>19</v>
      </c>
      <c r="B20" s="6"/>
      <c r="C20" s="6" t="s">
        <v>38</v>
      </c>
      <c r="D20" s="3"/>
      <c r="E20" s="9"/>
    </row>
    <row r="21" spans="1:7" ht="24">
      <c r="A21" s="6" t="s">
        <v>71</v>
      </c>
      <c r="B21" s="6"/>
      <c r="C21" s="6" t="s">
        <v>72</v>
      </c>
      <c r="D21" s="3">
        <v>239</v>
      </c>
      <c r="E21" s="9"/>
    </row>
    <row r="22" spans="1:7">
      <c r="A22" s="52" t="s">
        <v>22</v>
      </c>
      <c r="B22" s="53"/>
      <c r="C22" s="53"/>
      <c r="D22" s="53"/>
      <c r="E22" s="9"/>
    </row>
    <row r="23" spans="1:7" ht="24">
      <c r="A23" s="6" t="s">
        <v>15</v>
      </c>
      <c r="B23" s="6"/>
      <c r="C23" s="6" t="s">
        <v>39</v>
      </c>
      <c r="D23" s="3">
        <f>500*1.25</f>
        <v>625</v>
      </c>
      <c r="E23" s="9"/>
    </row>
    <row r="24" spans="1:7" ht="24">
      <c r="A24" s="6" t="s">
        <v>14</v>
      </c>
      <c r="B24" s="6"/>
      <c r="C24" s="6" t="s">
        <v>40</v>
      </c>
      <c r="D24" s="3">
        <v>1000</v>
      </c>
      <c r="E24" s="9"/>
    </row>
    <row r="25" spans="1:7">
      <c r="A25" s="56" t="s">
        <v>16</v>
      </c>
      <c r="B25" s="57"/>
      <c r="C25" s="57"/>
      <c r="D25" s="57"/>
      <c r="E25" s="9"/>
    </row>
    <row r="26" spans="1:7" ht="36">
      <c r="A26" s="6" t="s">
        <v>53</v>
      </c>
      <c r="B26" s="21"/>
      <c r="C26" s="6" t="s">
        <v>41</v>
      </c>
      <c r="D26" s="3">
        <v>430</v>
      </c>
      <c r="E26" s="9"/>
      <c r="G26" s="44"/>
    </row>
    <row r="27" spans="1:7" ht="36">
      <c r="A27" s="6" t="s">
        <v>54</v>
      </c>
      <c r="B27" s="21"/>
      <c r="C27" s="6" t="s">
        <v>42</v>
      </c>
      <c r="D27" s="3">
        <v>488</v>
      </c>
      <c r="E27" s="9"/>
      <c r="G27" s="44"/>
    </row>
    <row r="28" spans="1:7">
      <c r="A28" s="52" t="s">
        <v>17</v>
      </c>
      <c r="B28" s="53"/>
      <c r="C28" s="53"/>
      <c r="D28" s="53"/>
      <c r="E28" s="9"/>
    </row>
    <row r="29" spans="1:7" ht="36">
      <c r="A29" s="6" t="s">
        <v>55</v>
      </c>
      <c r="B29" s="21" t="s">
        <v>90</v>
      </c>
      <c r="C29" s="6" t="s">
        <v>76</v>
      </c>
      <c r="D29" s="3">
        <v>650</v>
      </c>
      <c r="E29" s="9"/>
      <c r="G29" s="44"/>
    </row>
    <row r="30" spans="1:7" ht="36">
      <c r="A30" s="6" t="s">
        <v>56</v>
      </c>
      <c r="B30" s="21" t="s">
        <v>89</v>
      </c>
      <c r="C30" s="6" t="s">
        <v>105</v>
      </c>
      <c r="D30" s="3">
        <v>699</v>
      </c>
      <c r="E30" s="9"/>
      <c r="G30" s="44"/>
    </row>
    <row r="31" spans="1:7" ht="48.75">
      <c r="A31" s="18" t="s">
        <v>108</v>
      </c>
      <c r="B31" s="25"/>
      <c r="C31" s="20" t="s">
        <v>102</v>
      </c>
      <c r="D31" s="23">
        <v>300</v>
      </c>
      <c r="E31" s="19" t="s">
        <v>107</v>
      </c>
      <c r="F31" s="14"/>
    </row>
    <row r="32" spans="1:7">
      <c r="A32" s="52" t="s">
        <v>23</v>
      </c>
      <c r="B32" s="53"/>
      <c r="C32" s="53"/>
      <c r="D32" s="53"/>
      <c r="E32" s="9"/>
    </row>
    <row r="33" spans="1:5" ht="48">
      <c r="A33" s="6" t="s">
        <v>43</v>
      </c>
      <c r="B33" s="6" t="s">
        <v>81</v>
      </c>
      <c r="C33" s="6" t="s">
        <v>75</v>
      </c>
      <c r="D33" s="3">
        <v>250</v>
      </c>
      <c r="E33" s="10"/>
    </row>
    <row r="34" spans="1:5" ht="48">
      <c r="A34" s="6" t="s">
        <v>44</v>
      </c>
      <c r="B34" s="6" t="s">
        <v>82</v>
      </c>
      <c r="C34" s="6" t="s">
        <v>49</v>
      </c>
      <c r="D34" s="3">
        <v>275</v>
      </c>
      <c r="E34" s="11"/>
    </row>
    <row r="35" spans="1:5" ht="48">
      <c r="A35" s="6" t="s">
        <v>45</v>
      </c>
      <c r="B35" s="6" t="s">
        <v>83</v>
      </c>
      <c r="C35" s="6" t="s">
        <v>151</v>
      </c>
      <c r="D35" s="3">
        <v>275</v>
      </c>
      <c r="E35" s="11"/>
    </row>
    <row r="36" spans="1:5" ht="48">
      <c r="A36" s="6" t="s">
        <v>46</v>
      </c>
      <c r="B36" s="6" t="s">
        <v>84</v>
      </c>
      <c r="C36" s="6" t="s">
        <v>118</v>
      </c>
      <c r="D36" s="3">
        <v>280</v>
      </c>
      <c r="E36" s="11"/>
    </row>
    <row r="37" spans="1:5" ht="48">
      <c r="A37" s="6" t="s">
        <v>47</v>
      </c>
      <c r="B37" s="6" t="s">
        <v>92</v>
      </c>
      <c r="C37" s="6" t="s">
        <v>51</v>
      </c>
      <c r="D37" s="3">
        <v>310</v>
      </c>
      <c r="E37" s="11"/>
    </row>
    <row r="38" spans="1:5" ht="60">
      <c r="A38" s="6" t="s">
        <v>48</v>
      </c>
      <c r="B38" s="6" t="s">
        <v>91</v>
      </c>
      <c r="C38" s="6" t="s">
        <v>104</v>
      </c>
      <c r="D38" s="3">
        <v>359</v>
      </c>
      <c r="E38" s="11"/>
    </row>
    <row r="39" spans="1:5" ht="60">
      <c r="A39" s="18" t="s">
        <v>109</v>
      </c>
      <c r="B39" s="20" t="s">
        <v>85</v>
      </c>
      <c r="C39" s="17" t="s">
        <v>113</v>
      </c>
      <c r="D39" s="22">
        <v>409</v>
      </c>
      <c r="E39" s="19" t="s">
        <v>106</v>
      </c>
    </row>
    <row r="40" spans="1:5" ht="72">
      <c r="A40" s="6" t="s">
        <v>59</v>
      </c>
      <c r="B40" s="6"/>
      <c r="C40" s="6" t="s">
        <v>67</v>
      </c>
      <c r="D40" s="3">
        <v>670</v>
      </c>
      <c r="E40" s="11"/>
    </row>
    <row r="41" spans="1:5" ht="41.25" customHeight="1">
      <c r="A41" s="54" t="s">
        <v>68</v>
      </c>
      <c r="B41" s="53"/>
      <c r="C41" s="53"/>
      <c r="D41" s="53"/>
    </row>
    <row r="42" spans="1:5">
      <c r="A42" s="50" t="s">
        <v>77</v>
      </c>
      <c r="B42" s="51"/>
      <c r="C42" s="51"/>
      <c r="D42" s="51"/>
      <c r="E42" s="9"/>
    </row>
    <row r="43" spans="1:5" ht="48">
      <c r="A43" s="6" t="s">
        <v>64</v>
      </c>
      <c r="B43" s="6" t="s">
        <v>78</v>
      </c>
      <c r="C43" s="6" t="s">
        <v>110</v>
      </c>
      <c r="D43" s="3"/>
      <c r="E43" s="19" t="s">
        <v>117</v>
      </c>
    </row>
    <row r="44" spans="1:5" ht="60">
      <c r="A44" s="6" t="s">
        <v>65</v>
      </c>
      <c r="B44" s="6" t="s">
        <v>79</v>
      </c>
      <c r="C44" s="6" t="s">
        <v>111</v>
      </c>
      <c r="D44" s="3"/>
      <c r="E44" s="19" t="s">
        <v>117</v>
      </c>
    </row>
    <row r="45" spans="1:5" ht="48">
      <c r="A45" s="6" t="s">
        <v>66</v>
      </c>
      <c r="B45" s="6" t="s">
        <v>88</v>
      </c>
      <c r="C45" s="6" t="s">
        <v>112</v>
      </c>
      <c r="D45" s="3"/>
      <c r="E45" s="19"/>
    </row>
    <row r="46" spans="1:5" ht="48">
      <c r="A46" s="18" t="s">
        <v>114</v>
      </c>
      <c r="B46" s="17"/>
      <c r="C46" s="26" t="s">
        <v>155</v>
      </c>
      <c r="D46" s="27">
        <v>250</v>
      </c>
      <c r="E46" s="19" t="s">
        <v>106</v>
      </c>
    </row>
    <row r="47" spans="1:5" ht="58.5">
      <c r="A47" s="17" t="s">
        <v>116</v>
      </c>
      <c r="B47" s="6"/>
      <c r="C47" s="6" t="s">
        <v>154</v>
      </c>
      <c r="D47" s="27">
        <f>D46+D49</f>
        <v>520</v>
      </c>
      <c r="E47" s="19" t="s">
        <v>124</v>
      </c>
    </row>
    <row r="48" spans="1:5">
      <c r="A48" s="50" t="s">
        <v>121</v>
      </c>
      <c r="B48" s="51"/>
      <c r="C48" s="51"/>
      <c r="D48" s="51"/>
      <c r="E48" s="13"/>
    </row>
    <row r="49" spans="1:6" ht="38.25">
      <c r="A49" s="18" t="s">
        <v>123</v>
      </c>
      <c r="B49" s="6"/>
      <c r="C49" s="17" t="s">
        <v>101</v>
      </c>
      <c r="D49" s="27">
        <v>270</v>
      </c>
      <c r="E49" s="19" t="s">
        <v>106</v>
      </c>
      <c r="F49" s="14"/>
    </row>
    <row r="50" spans="1:6" ht="51">
      <c r="A50" s="18" t="s">
        <v>122</v>
      </c>
      <c r="B50" s="6"/>
      <c r="C50" s="17" t="s">
        <v>100</v>
      </c>
      <c r="D50" s="27">
        <v>20</v>
      </c>
      <c r="E50" s="19" t="s">
        <v>106</v>
      </c>
      <c r="F50" s="14"/>
    </row>
    <row r="51" spans="1:6">
      <c r="A51" s="50" t="s">
        <v>80</v>
      </c>
      <c r="B51" s="51"/>
      <c r="C51" s="51"/>
      <c r="D51" s="51"/>
      <c r="E51" s="13"/>
    </row>
    <row r="52" spans="1:6" ht="60">
      <c r="A52" s="18" t="s">
        <v>115</v>
      </c>
      <c r="B52" s="17"/>
      <c r="C52" s="17" t="s">
        <v>153</v>
      </c>
      <c r="D52" s="27">
        <v>300</v>
      </c>
      <c r="E52" s="19" t="s">
        <v>106</v>
      </c>
    </row>
    <row r="53" spans="1:6" ht="48">
      <c r="A53" s="45" t="s">
        <v>157</v>
      </c>
      <c r="B53" s="17"/>
      <c r="C53" s="17" t="s">
        <v>156</v>
      </c>
      <c r="D53" s="27"/>
      <c r="E53" s="19" t="s">
        <v>152</v>
      </c>
    </row>
    <row r="54" spans="1:6">
      <c r="A54" s="54" t="s">
        <v>148</v>
      </c>
      <c r="B54" s="55"/>
      <c r="C54" s="55"/>
      <c r="D54" s="55"/>
      <c r="E54" s="19"/>
    </row>
    <row r="55" spans="1:6" ht="38.25">
      <c r="A55" s="18" t="s">
        <v>69</v>
      </c>
      <c r="B55" s="6"/>
      <c r="C55" s="6" t="s">
        <v>73</v>
      </c>
      <c r="D55" s="3">
        <v>79</v>
      </c>
      <c r="E55" s="15"/>
    </row>
    <row r="56" spans="1:6" ht="38.25">
      <c r="A56" s="18" t="s">
        <v>70</v>
      </c>
      <c r="B56" s="6"/>
      <c r="C56" s="6" t="s">
        <v>74</v>
      </c>
      <c r="D56" s="3">
        <v>73</v>
      </c>
      <c r="E56" s="9"/>
    </row>
    <row r="57" spans="1:6">
      <c r="A57" s="54" t="s">
        <v>149</v>
      </c>
      <c r="B57" s="55"/>
      <c r="C57" s="55"/>
      <c r="D57" s="55"/>
      <c r="E57" s="9"/>
    </row>
    <row r="58" spans="1:6" ht="12.75">
      <c r="A58" s="40" t="s">
        <v>130</v>
      </c>
      <c r="B58" s="6"/>
      <c r="C58" s="6" t="s">
        <v>131</v>
      </c>
      <c r="D58" s="3">
        <v>10</v>
      </c>
      <c r="E58" s="9"/>
    </row>
    <row r="59" spans="1:6" ht="12.75">
      <c r="A59" s="40" t="s">
        <v>132</v>
      </c>
      <c r="B59" s="6"/>
      <c r="C59" s="6" t="s">
        <v>133</v>
      </c>
      <c r="D59" s="3">
        <v>10</v>
      </c>
      <c r="E59" s="9"/>
    </row>
    <row r="60" spans="1:6" ht="12.75">
      <c r="A60" s="40" t="s">
        <v>134</v>
      </c>
      <c r="B60" s="6"/>
      <c r="C60" s="6" t="s">
        <v>135</v>
      </c>
      <c r="D60" s="3">
        <v>10</v>
      </c>
      <c r="E60" s="9"/>
    </row>
    <row r="61" spans="1:6" ht="12.75">
      <c r="A61" s="40" t="s">
        <v>136</v>
      </c>
      <c r="B61" s="6"/>
      <c r="C61" s="6" t="s">
        <v>137</v>
      </c>
      <c r="D61" s="3">
        <v>11.43</v>
      </c>
      <c r="E61" s="9"/>
    </row>
    <row r="62" spans="1:6" ht="12.75">
      <c r="A62" s="40" t="s">
        <v>138</v>
      </c>
      <c r="B62" s="6"/>
      <c r="C62" s="6" t="s">
        <v>139</v>
      </c>
      <c r="D62" s="3">
        <v>12.86</v>
      </c>
      <c r="E62" s="9"/>
    </row>
    <row r="63" spans="1:6" ht="12.95" customHeight="1">
      <c r="A63" s="12"/>
      <c r="B63" s="12"/>
      <c r="C63" s="12"/>
      <c r="D63" s="4"/>
    </row>
    <row r="64" spans="1:6" ht="12.95" customHeight="1">
      <c r="A64" s="52" t="s">
        <v>150</v>
      </c>
      <c r="B64" s="53"/>
      <c r="C64" s="53"/>
      <c r="D64" s="53"/>
    </row>
    <row r="65" spans="1:5" ht="24">
      <c r="A65" s="6" t="s">
        <v>62</v>
      </c>
      <c r="B65" s="6" t="s">
        <v>86</v>
      </c>
      <c r="C65" s="6" t="s">
        <v>61</v>
      </c>
      <c r="D65" s="28">
        <v>209</v>
      </c>
    </row>
    <row r="66" spans="1:5" ht="24">
      <c r="A66" s="6" t="s">
        <v>60</v>
      </c>
      <c r="B66" s="6" t="s">
        <v>87</v>
      </c>
      <c r="C66" s="6" t="s">
        <v>63</v>
      </c>
      <c r="D66" s="28">
        <v>209</v>
      </c>
    </row>
    <row r="67" spans="1:5" ht="12.95" customHeight="1">
      <c r="A67" s="12"/>
      <c r="B67" s="12"/>
      <c r="C67" s="12"/>
      <c r="D67" s="4"/>
    </row>
    <row r="68" spans="1:5" ht="12.95" customHeight="1">
      <c r="A68" s="52" t="s">
        <v>147</v>
      </c>
      <c r="B68" s="53"/>
      <c r="C68" s="53"/>
      <c r="D68" s="53"/>
    </row>
    <row r="69" spans="1:5" ht="48.75">
      <c r="A69" s="17" t="s">
        <v>119</v>
      </c>
      <c r="B69" s="17"/>
      <c r="C69" s="17" t="s">
        <v>140</v>
      </c>
      <c r="D69" s="24">
        <v>125</v>
      </c>
      <c r="E69" s="19" t="s">
        <v>107</v>
      </c>
    </row>
    <row r="70" spans="1:5" ht="48.75">
      <c r="A70" s="18" t="s">
        <v>120</v>
      </c>
      <c r="B70" s="17"/>
      <c r="C70" s="17" t="s">
        <v>141</v>
      </c>
      <c r="D70" s="24">
        <v>125</v>
      </c>
      <c r="E70" s="19" t="s">
        <v>107</v>
      </c>
    </row>
    <row r="71" spans="1:5" ht="12.95" customHeight="1">
      <c r="A71" s="52" t="s">
        <v>146</v>
      </c>
      <c r="B71" s="53"/>
      <c r="C71" s="53"/>
      <c r="D71" s="53"/>
    </row>
    <row r="72" spans="1:5">
      <c r="A72" s="6" t="s">
        <v>93</v>
      </c>
      <c r="B72" s="6" t="s">
        <v>94</v>
      </c>
      <c r="C72" s="6" t="s">
        <v>95</v>
      </c>
      <c r="D72" s="28">
        <v>19</v>
      </c>
    </row>
    <row r="73" spans="1:5">
      <c r="A73" s="6" t="s">
        <v>93</v>
      </c>
      <c r="B73" s="6" t="s">
        <v>99</v>
      </c>
      <c r="C73" s="6" t="s">
        <v>96</v>
      </c>
      <c r="D73" s="28">
        <v>20</v>
      </c>
    </row>
    <row r="74" spans="1:5">
      <c r="A74" s="6" t="s">
        <v>93</v>
      </c>
      <c r="B74" s="6" t="s">
        <v>98</v>
      </c>
      <c r="C74" s="6" t="s">
        <v>97</v>
      </c>
      <c r="D74" s="28">
        <v>25</v>
      </c>
    </row>
    <row r="75" spans="1:5">
      <c r="A75" s="6" t="s">
        <v>93</v>
      </c>
      <c r="B75" s="6" t="s">
        <v>142</v>
      </c>
      <c r="C75" s="6" t="s">
        <v>143</v>
      </c>
      <c r="D75" s="42">
        <v>22.29</v>
      </c>
    </row>
    <row r="76" spans="1:5">
      <c r="A76" s="6" t="s">
        <v>93</v>
      </c>
      <c r="B76" s="6" t="s">
        <v>144</v>
      </c>
      <c r="C76" s="6" t="s">
        <v>145</v>
      </c>
      <c r="D76" s="42">
        <v>35.14</v>
      </c>
    </row>
    <row r="77" spans="1:5" ht="12.95" customHeight="1">
      <c r="A77" s="12"/>
      <c r="B77" s="12"/>
      <c r="C77" s="12"/>
      <c r="D77" s="4"/>
    </row>
    <row r="78" spans="1:5" ht="12.95" customHeight="1">
      <c r="A78" s="52" t="s">
        <v>126</v>
      </c>
      <c r="B78" s="53"/>
      <c r="C78" s="53"/>
      <c r="D78" s="53"/>
    </row>
    <row r="79" spans="1:5" ht="38.25">
      <c r="A79" s="18" t="s">
        <v>128</v>
      </c>
      <c r="B79" s="6"/>
      <c r="C79" s="18" t="s">
        <v>129</v>
      </c>
      <c r="D79" s="46" t="s">
        <v>125</v>
      </c>
      <c r="E79" s="19" t="s">
        <v>127</v>
      </c>
    </row>
    <row r="80" spans="1:5" ht="12.95" customHeight="1">
      <c r="A80" s="12"/>
      <c r="B80" s="12"/>
      <c r="C80" s="12"/>
      <c r="D80" s="4"/>
    </row>
    <row r="81" spans="1:4" ht="12.95" customHeight="1">
      <c r="A81" s="12"/>
      <c r="B81" s="12"/>
      <c r="C81" s="12"/>
      <c r="D81" s="4"/>
    </row>
    <row r="82" spans="1:4" ht="12.95" customHeight="1">
      <c r="A82" s="12"/>
      <c r="B82" s="12"/>
      <c r="C82" s="12"/>
      <c r="D82" s="4"/>
    </row>
    <row r="83" spans="1:4" ht="12.95" customHeight="1">
      <c r="A83" s="12"/>
      <c r="B83" s="12"/>
      <c r="C83" s="12"/>
      <c r="D83" s="4"/>
    </row>
    <row r="84" spans="1:4" ht="12.95" customHeight="1">
      <c r="A84" s="12"/>
      <c r="B84" s="12"/>
      <c r="C84" s="12"/>
      <c r="D84" s="4"/>
    </row>
    <row r="85" spans="1:4" ht="12.95" customHeight="1">
      <c r="A85" s="12"/>
      <c r="B85" s="12"/>
      <c r="C85" s="12"/>
      <c r="D85" s="4"/>
    </row>
    <row r="86" spans="1:4" ht="12.95" customHeight="1">
      <c r="A86" s="12"/>
      <c r="B86" s="12"/>
      <c r="C86" s="12"/>
      <c r="D86" s="4"/>
    </row>
    <row r="87" spans="1:4" ht="12.95" customHeight="1">
      <c r="A87" s="12"/>
      <c r="B87" s="12"/>
      <c r="C87" s="12"/>
      <c r="D87" s="4"/>
    </row>
    <row r="88" spans="1:4" ht="12.95" customHeight="1">
      <c r="A88" s="12"/>
      <c r="B88" s="12"/>
      <c r="C88" s="12"/>
      <c r="D88" s="4"/>
    </row>
    <row r="89" spans="1:4" ht="12.95" customHeight="1">
      <c r="A89" s="12"/>
      <c r="B89" s="12"/>
      <c r="C89" s="12"/>
      <c r="D89" s="4"/>
    </row>
    <row r="90" spans="1:4" ht="12.95" customHeight="1">
      <c r="A90" s="12"/>
      <c r="B90" s="12"/>
      <c r="C90" s="12"/>
      <c r="D90" s="4"/>
    </row>
    <row r="91" spans="1:4" ht="12.95" customHeight="1">
      <c r="A91" s="12"/>
      <c r="B91" s="12"/>
      <c r="C91" s="12"/>
      <c r="D91" s="4"/>
    </row>
    <row r="92" spans="1:4" ht="12.95" customHeight="1">
      <c r="A92" s="12"/>
      <c r="B92" s="12"/>
      <c r="C92" s="12"/>
      <c r="D92" s="4"/>
    </row>
    <row r="93" spans="1:4" ht="12.95" customHeight="1">
      <c r="A93" s="12"/>
      <c r="B93" s="12"/>
      <c r="C93" s="12"/>
      <c r="D93" s="4"/>
    </row>
    <row r="94" spans="1:4" ht="12.95" customHeight="1">
      <c r="A94" s="12"/>
      <c r="B94" s="12"/>
      <c r="C94" s="12"/>
      <c r="D94" s="4"/>
    </row>
    <row r="95" spans="1:4" ht="12.95" customHeight="1">
      <c r="A95" s="12"/>
      <c r="B95" s="12"/>
      <c r="C95" s="12"/>
      <c r="D95" s="4"/>
    </row>
    <row r="96" spans="1:4" ht="12.95" customHeight="1">
      <c r="A96" s="12"/>
      <c r="B96" s="12"/>
      <c r="C96" s="12"/>
      <c r="D96" s="4"/>
    </row>
    <row r="97" spans="1:4" ht="12.95" customHeight="1">
      <c r="A97" s="12"/>
      <c r="B97" s="12"/>
      <c r="C97" s="12"/>
      <c r="D97" s="4"/>
    </row>
    <row r="98" spans="1:4" ht="12.95" customHeight="1">
      <c r="A98" s="12"/>
      <c r="B98" s="12"/>
      <c r="C98" s="12"/>
      <c r="D98" s="4"/>
    </row>
    <row r="99" spans="1:4" ht="12.95" customHeight="1">
      <c r="A99" s="12"/>
      <c r="B99" s="12"/>
      <c r="C99" s="12"/>
      <c r="D99" s="4"/>
    </row>
    <row r="100" spans="1:4" ht="12.95" customHeight="1">
      <c r="A100" s="12"/>
      <c r="B100" s="12"/>
      <c r="C100" s="12"/>
      <c r="D100" s="4"/>
    </row>
    <row r="101" spans="1:4" ht="12.95" customHeight="1">
      <c r="A101" s="12"/>
      <c r="B101" s="12"/>
      <c r="C101" s="12"/>
      <c r="D101" s="4"/>
    </row>
    <row r="102" spans="1:4" ht="12.95" customHeight="1">
      <c r="A102" s="12"/>
      <c r="B102" s="12"/>
      <c r="C102" s="12"/>
      <c r="D102" s="4"/>
    </row>
    <row r="103" spans="1:4" ht="12.95" customHeight="1">
      <c r="A103" s="12"/>
      <c r="B103" s="12"/>
      <c r="C103" s="12"/>
      <c r="D103" s="4"/>
    </row>
    <row r="104" spans="1:4" ht="12.95" customHeight="1">
      <c r="A104" s="12"/>
      <c r="B104" s="12"/>
      <c r="C104" s="12"/>
      <c r="D104" s="4"/>
    </row>
    <row r="105" spans="1:4" ht="12.95" customHeight="1">
      <c r="A105" s="12"/>
      <c r="B105" s="12"/>
      <c r="C105" s="12"/>
      <c r="D105" s="4"/>
    </row>
    <row r="106" spans="1:4" ht="12.95" customHeight="1">
      <c r="A106" s="12"/>
      <c r="B106" s="12"/>
      <c r="C106" s="12"/>
      <c r="D106" s="4"/>
    </row>
    <row r="107" spans="1:4" ht="12.95" customHeight="1">
      <c r="A107" s="12"/>
      <c r="B107" s="12"/>
      <c r="C107" s="12"/>
      <c r="D107" s="4"/>
    </row>
    <row r="108" spans="1:4" ht="12.95" customHeight="1">
      <c r="A108" s="12"/>
      <c r="B108" s="12"/>
      <c r="C108" s="12"/>
      <c r="D108" s="4"/>
    </row>
    <row r="109" spans="1:4" ht="12.95" customHeight="1">
      <c r="A109" s="12"/>
      <c r="B109" s="12"/>
      <c r="C109" s="12"/>
      <c r="D109" s="4"/>
    </row>
    <row r="110" spans="1:4" ht="12.95" customHeight="1">
      <c r="A110" s="12"/>
      <c r="B110" s="12"/>
      <c r="C110" s="12"/>
      <c r="D110" s="4"/>
    </row>
  </sheetData>
  <mergeCells count="16">
    <mergeCell ref="A71:D71"/>
    <mergeCell ref="A32:D32"/>
    <mergeCell ref="A22:D22"/>
    <mergeCell ref="A25:D25"/>
    <mergeCell ref="A28:D28"/>
    <mergeCell ref="A57:D57"/>
    <mergeCell ref="A3:D3"/>
    <mergeCell ref="A42:D42"/>
    <mergeCell ref="A48:D48"/>
    <mergeCell ref="A51:D51"/>
    <mergeCell ref="A64:D64"/>
    <mergeCell ref="A78:D78"/>
    <mergeCell ref="A68:D68"/>
    <mergeCell ref="A54:D54"/>
    <mergeCell ref="A41:D41"/>
    <mergeCell ref="A17:D17"/>
  </mergeCells>
  <phoneticPr fontId="0" type="noConversion"/>
  <hyperlinks>
    <hyperlink ref="A56" r:id="rId1"/>
    <hyperlink ref="A55" r:id="rId2"/>
    <hyperlink ref="A31" r:id="rId3"/>
    <hyperlink ref="A39" r:id="rId4" display="http://www.sigrand.ru/ru_RU/web/guest/production?p_p_id=Catalog_WAR_ProductionPortlets&amp;p_p_lifecycle=0&amp;p_p_state=normal&amp;p_p_mode=view&amp;p_p_col_id=column-1&amp;p_p_col_count=1&amp;p_r_p_-1463032376_pid=99"/>
    <hyperlink ref="A49" r:id="rId5" display="http://www.sigrand.ru/ru_RU/web/guest/production?p_p_id=Catalog_WAR_ProductionPortlets&amp;p_p_lifecycle=0&amp;p_p_state=normal&amp;p_p_mode=view&amp;p_p_col_id=column-1&amp;p_p_col_count=1&amp;p_r_p_-1463032376_pid=100"/>
    <hyperlink ref="A50" r:id="rId6" display="http://www.sigrand.ru/ru_RU/web/guest/production?p_p_id=Catalog_WAR_ProductionPortlets&amp;p_p_lifecycle=0&amp;p_p_state=normal&amp;p_p_mode=view&amp;p_p_col_id=column-1&amp;p_p_col_count=1&amp;p_r_p_-1463032376_pid=101"/>
    <hyperlink ref="A46" r:id="rId7"/>
    <hyperlink ref="C79" r:id="rId8" display="На базе ОС Linux, соответствует стандарту ONVIF,  ограничений на количество камер и глубину архива нет"/>
    <hyperlink ref="A79" r:id="rId9" display="Sigrand NVR"/>
    <hyperlink ref="A70" r:id="rId10"/>
    <hyperlink ref="A52" r:id="rId11"/>
    <hyperlink ref="A53" r:id="rId12" display="HD камера SG-3C-1216"/>
  </hyperlinks>
  <pageMargins left="0.78740157480314965" right="0.19685039370078741" top="0.39370078740157483" bottom="0.39370078740157483" header="0.98425196850393704" footer="0.98425196850393704"/>
  <pageSetup paperSize="9" scale="76" firstPageNumber="0" orientation="portrait" horizontalDpi="300" verticalDpi="300" r:id="rId13"/>
  <headerFooter alignWithMargins="0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112"/>
  <sheetViews>
    <sheetView workbookViewId="0">
      <selection activeCell="A3" sqref="A3:D3"/>
    </sheetView>
  </sheetViews>
  <sheetFormatPr defaultColWidth="16.140625" defaultRowHeight="12"/>
  <cols>
    <col min="1" max="1" width="28" style="1" bestFit="1" customWidth="1"/>
    <col min="2" max="2" width="11.7109375" style="1" bestFit="1" customWidth="1"/>
    <col min="3" max="3" width="49.42578125" style="1" customWidth="1"/>
    <col min="4" max="4" width="8" style="5" bestFit="1" customWidth="1"/>
    <col min="5" max="5" width="8.7109375" style="1" bestFit="1" customWidth="1"/>
    <col min="6" max="7" width="34.85546875" style="1" customWidth="1"/>
    <col min="8" max="16384" width="16.140625" style="1"/>
  </cols>
  <sheetData>
    <row r="1" spans="1:5">
      <c r="A1" s="16"/>
    </row>
    <row r="2" spans="1:5" s="8" customFormat="1" ht="54.6" customHeight="1">
      <c r="A2" s="6" t="s">
        <v>20</v>
      </c>
      <c r="B2" s="6" t="s">
        <v>103</v>
      </c>
      <c r="C2" s="7" t="s">
        <v>57</v>
      </c>
      <c r="D2" s="2" t="s">
        <v>158</v>
      </c>
    </row>
    <row r="3" spans="1:5" s="8" customFormat="1" ht="12.95" customHeight="1">
      <c r="A3" s="48" t="s">
        <v>21</v>
      </c>
      <c r="B3" s="49"/>
      <c r="C3" s="49"/>
      <c r="D3" s="49"/>
    </row>
    <row r="4" spans="1:5" ht="24">
      <c r="A4" s="6" t="s">
        <v>58</v>
      </c>
      <c r="B4" s="6"/>
      <c r="C4" s="6" t="s">
        <v>52</v>
      </c>
      <c r="D4" s="3">
        <v>438</v>
      </c>
      <c r="E4" s="9"/>
    </row>
    <row r="5" spans="1:5" ht="24">
      <c r="A5" s="6" t="s">
        <v>1</v>
      </c>
      <c r="B5" s="6"/>
      <c r="C5" s="6" t="s">
        <v>25</v>
      </c>
      <c r="D5" s="3">
        <v>288</v>
      </c>
      <c r="E5" s="9"/>
    </row>
    <row r="6" spans="1:5" ht="24">
      <c r="A6" s="6" t="s">
        <v>0</v>
      </c>
      <c r="B6" s="6"/>
      <c r="C6" s="6" t="s">
        <v>26</v>
      </c>
      <c r="D6" s="3">
        <v>181</v>
      </c>
      <c r="E6" s="9"/>
    </row>
    <row r="7" spans="1:5" ht="24">
      <c r="A7" s="6" t="s">
        <v>2</v>
      </c>
      <c r="B7" s="6"/>
      <c r="C7" s="6" t="s">
        <v>24</v>
      </c>
      <c r="D7" s="3">
        <v>75</v>
      </c>
      <c r="E7" s="9"/>
    </row>
    <row r="8" spans="1:5">
      <c r="A8" s="6" t="s">
        <v>3</v>
      </c>
      <c r="B8" s="6"/>
      <c r="C8" s="6" t="s">
        <v>27</v>
      </c>
      <c r="D8" s="3">
        <v>100</v>
      </c>
      <c r="E8" s="9"/>
    </row>
    <row r="9" spans="1:5">
      <c r="A9" s="6" t="s">
        <v>4</v>
      </c>
      <c r="B9" s="6"/>
      <c r="C9" s="6" t="s">
        <v>28</v>
      </c>
      <c r="D9" s="3">
        <v>100</v>
      </c>
      <c r="E9" s="9"/>
    </row>
    <row r="10" spans="1:5" ht="24">
      <c r="A10" s="6" t="s">
        <v>9</v>
      </c>
      <c r="B10" s="6"/>
      <c r="C10" s="6" t="s">
        <v>29</v>
      </c>
      <c r="D10" s="3">
        <v>100</v>
      </c>
    </row>
    <row r="11" spans="1:5">
      <c r="A11" s="6" t="s">
        <v>6</v>
      </c>
      <c r="B11" s="6"/>
      <c r="C11" s="6" t="s">
        <v>30</v>
      </c>
      <c r="D11" s="3">
        <v>427</v>
      </c>
      <c r="E11" s="9"/>
    </row>
    <row r="12" spans="1:5">
      <c r="A12" s="6" t="s">
        <v>5</v>
      </c>
      <c r="B12" s="6"/>
      <c r="C12" s="6" t="s">
        <v>31</v>
      </c>
      <c r="D12" s="3">
        <v>231</v>
      </c>
      <c r="E12" s="9"/>
    </row>
    <row r="13" spans="1:5">
      <c r="A13" s="6" t="s">
        <v>7</v>
      </c>
      <c r="B13" s="6"/>
      <c r="C13" s="6" t="s">
        <v>32</v>
      </c>
      <c r="D13" s="3">
        <v>213</v>
      </c>
      <c r="E13" s="9"/>
    </row>
    <row r="14" spans="1:5">
      <c r="A14" s="6" t="s">
        <v>8</v>
      </c>
      <c r="B14" s="6"/>
      <c r="C14" s="6" t="s">
        <v>33</v>
      </c>
      <c r="D14" s="3">
        <v>129</v>
      </c>
      <c r="E14" s="9"/>
    </row>
    <row r="15" spans="1:5">
      <c r="A15" s="6" t="s">
        <v>10</v>
      </c>
      <c r="B15" s="6"/>
      <c r="C15" s="6" t="s">
        <v>34</v>
      </c>
      <c r="D15" s="3">
        <v>195</v>
      </c>
      <c r="E15" s="9"/>
    </row>
    <row r="16" spans="1:5">
      <c r="A16" s="6" t="s">
        <v>11</v>
      </c>
      <c r="B16" s="6"/>
      <c r="C16" s="6" t="s">
        <v>35</v>
      </c>
      <c r="D16" s="3">
        <v>195</v>
      </c>
      <c r="E16" s="9"/>
    </row>
    <row r="17" spans="1:6">
      <c r="A17" s="52" t="s">
        <v>18</v>
      </c>
      <c r="B17" s="53"/>
      <c r="C17" s="53"/>
      <c r="D17" s="53"/>
      <c r="E17" s="9"/>
    </row>
    <row r="18" spans="1:6" ht="24">
      <c r="A18" s="6" t="s">
        <v>12</v>
      </c>
      <c r="B18" s="6"/>
      <c r="C18" s="6" t="s">
        <v>36</v>
      </c>
      <c r="D18" s="3">
        <v>379</v>
      </c>
      <c r="E18" s="9"/>
    </row>
    <row r="19" spans="1:6" ht="24">
      <c r="A19" s="6" t="s">
        <v>13</v>
      </c>
      <c r="B19" s="6"/>
      <c r="C19" s="6" t="s">
        <v>37</v>
      </c>
      <c r="D19" s="3">
        <v>559</v>
      </c>
      <c r="E19" s="9"/>
    </row>
    <row r="20" spans="1:6">
      <c r="A20" s="6" t="s">
        <v>19</v>
      </c>
      <c r="B20" s="6"/>
      <c r="C20" s="6" t="s">
        <v>38</v>
      </c>
      <c r="D20" s="3"/>
      <c r="E20" s="9"/>
    </row>
    <row r="21" spans="1:6" ht="24">
      <c r="A21" s="29" t="s">
        <v>71</v>
      </c>
      <c r="B21" s="29"/>
      <c r="C21" s="29" t="s">
        <v>72</v>
      </c>
      <c r="D21" s="30">
        <v>239</v>
      </c>
      <c r="E21" s="9"/>
    </row>
    <row r="22" spans="1:6">
      <c r="A22" s="52" t="s">
        <v>22</v>
      </c>
      <c r="B22" s="53"/>
      <c r="C22" s="53"/>
      <c r="D22" s="53"/>
      <c r="E22" s="9"/>
    </row>
    <row r="23" spans="1:6" ht="24">
      <c r="A23" s="6" t="s">
        <v>15</v>
      </c>
      <c r="B23" s="6"/>
      <c r="C23" s="6" t="s">
        <v>39</v>
      </c>
      <c r="D23" s="3">
        <f>500*1.25</f>
        <v>625</v>
      </c>
      <c r="E23" s="9"/>
    </row>
    <row r="24" spans="1:6" ht="24">
      <c r="A24" s="6" t="s">
        <v>14</v>
      </c>
      <c r="B24" s="6"/>
      <c r="C24" s="6" t="s">
        <v>40</v>
      </c>
      <c r="D24" s="3">
        <v>1000</v>
      </c>
      <c r="E24" s="9"/>
    </row>
    <row r="25" spans="1:6">
      <c r="A25" s="56" t="s">
        <v>16</v>
      </c>
      <c r="B25" s="57"/>
      <c r="C25" s="57"/>
      <c r="D25" s="57"/>
      <c r="E25" s="9"/>
    </row>
    <row r="26" spans="1:6" ht="36">
      <c r="A26" s="6" t="s">
        <v>53</v>
      </c>
      <c r="B26" s="21"/>
      <c r="C26" s="6" t="s">
        <v>41</v>
      </c>
      <c r="D26" s="3">
        <v>430</v>
      </c>
      <c r="E26" s="9"/>
    </row>
    <row r="27" spans="1:6" ht="36">
      <c r="A27" s="6" t="s">
        <v>54</v>
      </c>
      <c r="B27" s="21"/>
      <c r="C27" s="6" t="s">
        <v>42</v>
      </c>
      <c r="D27" s="3">
        <v>488</v>
      </c>
      <c r="E27" s="9"/>
    </row>
    <row r="28" spans="1:6">
      <c r="A28" s="52" t="s">
        <v>17</v>
      </c>
      <c r="B28" s="53"/>
      <c r="C28" s="53"/>
      <c r="D28" s="53"/>
      <c r="E28" s="9"/>
    </row>
    <row r="29" spans="1:6" ht="36">
      <c r="A29" s="29" t="s">
        <v>55</v>
      </c>
      <c r="B29" s="31" t="s">
        <v>90</v>
      </c>
      <c r="C29" s="29" t="s">
        <v>76</v>
      </c>
      <c r="D29" s="30">
        <v>650</v>
      </c>
      <c r="E29" s="9"/>
    </row>
    <row r="30" spans="1:6" ht="36">
      <c r="A30" s="29" t="s">
        <v>56</v>
      </c>
      <c r="B30" s="31" t="s">
        <v>89</v>
      </c>
      <c r="C30" s="29" t="s">
        <v>105</v>
      </c>
      <c r="D30" s="30">
        <v>699</v>
      </c>
      <c r="E30" s="9"/>
    </row>
    <row r="31" spans="1:6" ht="48.75">
      <c r="A31" s="32" t="s">
        <v>108</v>
      </c>
      <c r="B31" s="33"/>
      <c r="C31" s="34" t="s">
        <v>102</v>
      </c>
      <c r="D31" s="23">
        <v>300</v>
      </c>
      <c r="E31" s="19" t="s">
        <v>107</v>
      </c>
      <c r="F31" s="14"/>
    </row>
    <row r="32" spans="1:6">
      <c r="A32" s="52" t="s">
        <v>23</v>
      </c>
      <c r="B32" s="53"/>
      <c r="C32" s="53"/>
      <c r="D32" s="53"/>
      <c r="E32" s="9"/>
    </row>
    <row r="33" spans="1:5" ht="48">
      <c r="A33" s="6" t="s">
        <v>43</v>
      </c>
      <c r="B33" s="6" t="s">
        <v>81</v>
      </c>
      <c r="C33" s="6" t="s">
        <v>75</v>
      </c>
      <c r="D33" s="3">
        <v>250</v>
      </c>
      <c r="E33" s="10"/>
    </row>
    <row r="34" spans="1:5" ht="48">
      <c r="A34" s="6" t="s">
        <v>44</v>
      </c>
      <c r="B34" s="6" t="s">
        <v>82</v>
      </c>
      <c r="C34" s="6" t="s">
        <v>49</v>
      </c>
      <c r="D34" s="3">
        <v>275</v>
      </c>
      <c r="E34" s="11"/>
    </row>
    <row r="35" spans="1:5" ht="48">
      <c r="A35" s="6" t="s">
        <v>45</v>
      </c>
      <c r="B35" s="6" t="s">
        <v>83</v>
      </c>
      <c r="C35" s="6" t="s">
        <v>50</v>
      </c>
      <c r="D35" s="3">
        <v>275</v>
      </c>
      <c r="E35" s="11"/>
    </row>
    <row r="36" spans="1:5" ht="48">
      <c r="A36" s="6" t="s">
        <v>46</v>
      </c>
      <c r="B36" s="6" t="s">
        <v>84</v>
      </c>
      <c r="C36" s="6" t="s">
        <v>118</v>
      </c>
      <c r="D36" s="3">
        <v>280</v>
      </c>
      <c r="E36" s="11"/>
    </row>
    <row r="37" spans="1:5" ht="48">
      <c r="A37" s="6" t="s">
        <v>47</v>
      </c>
      <c r="B37" s="6" t="s">
        <v>92</v>
      </c>
      <c r="C37" s="6" t="s">
        <v>51</v>
      </c>
      <c r="D37" s="3">
        <v>310</v>
      </c>
      <c r="E37" s="11"/>
    </row>
    <row r="38" spans="1:5" ht="60">
      <c r="A38" s="6" t="s">
        <v>48</v>
      </c>
      <c r="B38" s="6" t="s">
        <v>91</v>
      </c>
      <c r="C38" s="6" t="s">
        <v>104</v>
      </c>
      <c r="D38" s="3">
        <v>359</v>
      </c>
      <c r="E38" s="11"/>
    </row>
    <row r="39" spans="1:5" ht="60">
      <c r="A39" s="18" t="s">
        <v>109</v>
      </c>
      <c r="B39" s="20" t="s">
        <v>85</v>
      </c>
      <c r="C39" s="17" t="s">
        <v>113</v>
      </c>
      <c r="D39" s="22">
        <v>409</v>
      </c>
      <c r="E39" s="19" t="s">
        <v>106</v>
      </c>
    </row>
    <row r="40" spans="1:5" ht="72">
      <c r="A40" s="6" t="s">
        <v>59</v>
      </c>
      <c r="B40" s="6"/>
      <c r="C40" s="6" t="s">
        <v>67</v>
      </c>
      <c r="D40" s="3">
        <v>670</v>
      </c>
      <c r="E40" s="11"/>
    </row>
    <row r="41" spans="1:5" ht="41.25" customHeight="1">
      <c r="A41" s="54" t="s">
        <v>68</v>
      </c>
      <c r="B41" s="53"/>
      <c r="C41" s="53"/>
      <c r="D41" s="53"/>
    </row>
    <row r="42" spans="1:5">
      <c r="A42" s="50" t="s">
        <v>77</v>
      </c>
      <c r="B42" s="51"/>
      <c r="C42" s="51"/>
      <c r="D42" s="51"/>
      <c r="E42" s="9"/>
    </row>
    <row r="43" spans="1:5" ht="48">
      <c r="A43" s="6" t="s">
        <v>64</v>
      </c>
      <c r="B43" s="6" t="s">
        <v>78</v>
      </c>
      <c r="C43" s="6" t="s">
        <v>110</v>
      </c>
      <c r="D43" s="3"/>
      <c r="E43" s="19" t="s">
        <v>117</v>
      </c>
    </row>
    <row r="44" spans="1:5" ht="60">
      <c r="A44" s="6" t="s">
        <v>65</v>
      </c>
      <c r="B44" s="6" t="s">
        <v>79</v>
      </c>
      <c r="C44" s="6" t="s">
        <v>111</v>
      </c>
      <c r="D44" s="3"/>
      <c r="E44" s="19" t="s">
        <v>117</v>
      </c>
    </row>
    <row r="45" spans="1:5" ht="48">
      <c r="A45" s="6" t="s">
        <v>66</v>
      </c>
      <c r="B45" s="6" t="s">
        <v>88</v>
      </c>
      <c r="C45" s="6" t="s">
        <v>112</v>
      </c>
      <c r="D45" s="3"/>
      <c r="E45" s="19"/>
    </row>
    <row r="46" spans="1:5" ht="48">
      <c r="A46" s="32" t="s">
        <v>114</v>
      </c>
      <c r="B46" s="35"/>
      <c r="C46" s="36" t="s">
        <v>155</v>
      </c>
      <c r="D46" s="37">
        <v>250</v>
      </c>
      <c r="E46" s="19" t="s">
        <v>106</v>
      </c>
    </row>
    <row r="47" spans="1:5" ht="58.5">
      <c r="A47" s="35" t="s">
        <v>116</v>
      </c>
      <c r="B47" s="29"/>
      <c r="C47" s="29" t="s">
        <v>154</v>
      </c>
      <c r="D47" s="37">
        <f>D46+D49</f>
        <v>520</v>
      </c>
      <c r="E47" s="19" t="s">
        <v>124</v>
      </c>
    </row>
    <row r="48" spans="1:5">
      <c r="A48" s="50" t="s">
        <v>121</v>
      </c>
      <c r="B48" s="51"/>
      <c r="C48" s="51"/>
      <c r="D48" s="51"/>
      <c r="E48" s="13"/>
    </row>
    <row r="49" spans="1:6" ht="38.25">
      <c r="A49" s="32" t="s">
        <v>123</v>
      </c>
      <c r="B49" s="29"/>
      <c r="C49" s="35" t="s">
        <v>101</v>
      </c>
      <c r="D49" s="37">
        <v>270</v>
      </c>
      <c r="E49" s="19" t="s">
        <v>106</v>
      </c>
      <c r="F49" s="14"/>
    </row>
    <row r="50" spans="1:6" ht="51">
      <c r="A50" s="32" t="s">
        <v>122</v>
      </c>
      <c r="B50" s="29"/>
      <c r="C50" s="35" t="s">
        <v>100</v>
      </c>
      <c r="D50" s="37">
        <v>20</v>
      </c>
      <c r="E50" s="19" t="s">
        <v>106</v>
      </c>
      <c r="F50" s="14"/>
    </row>
    <row r="51" spans="1:6">
      <c r="A51" s="50" t="s">
        <v>80</v>
      </c>
      <c r="B51" s="51"/>
      <c r="C51" s="51"/>
      <c r="D51" s="51"/>
      <c r="E51" s="13"/>
    </row>
    <row r="52" spans="1:6" ht="60">
      <c r="A52" s="32" t="s">
        <v>115</v>
      </c>
      <c r="B52" s="35"/>
      <c r="C52" s="35" t="s">
        <v>153</v>
      </c>
      <c r="D52" s="37">
        <v>300</v>
      </c>
      <c r="E52" s="19" t="s">
        <v>106</v>
      </c>
    </row>
    <row r="53" spans="1:6" ht="48">
      <c r="A53" s="38" t="s">
        <v>157</v>
      </c>
      <c r="B53" s="35"/>
      <c r="C53" s="35" t="s">
        <v>156</v>
      </c>
      <c r="D53" s="37"/>
      <c r="E53" s="19" t="s">
        <v>152</v>
      </c>
    </row>
    <row r="54" spans="1:6">
      <c r="A54" s="54" t="s">
        <v>148</v>
      </c>
      <c r="B54" s="55"/>
      <c r="C54" s="55"/>
      <c r="D54" s="55"/>
      <c r="E54" s="19"/>
    </row>
    <row r="55" spans="1:6" ht="38.25">
      <c r="A55" s="32" t="s">
        <v>69</v>
      </c>
      <c r="B55" s="29"/>
      <c r="C55" s="29" t="s">
        <v>73</v>
      </c>
      <c r="D55" s="30">
        <v>79</v>
      </c>
      <c r="E55" s="15"/>
    </row>
    <row r="56" spans="1:6" ht="38.25">
      <c r="A56" s="32" t="s">
        <v>70</v>
      </c>
      <c r="B56" s="29"/>
      <c r="C56" s="29" t="s">
        <v>74</v>
      </c>
      <c r="D56" s="30">
        <v>73</v>
      </c>
      <c r="E56" s="9"/>
    </row>
    <row r="57" spans="1:6">
      <c r="A57" s="54" t="s">
        <v>149</v>
      </c>
      <c r="B57" s="55"/>
      <c r="C57" s="55"/>
      <c r="D57" s="55"/>
      <c r="E57" s="9"/>
    </row>
    <row r="58" spans="1:6" ht="12.75">
      <c r="A58" s="41" t="s">
        <v>130</v>
      </c>
      <c r="B58" s="29"/>
      <c r="C58" s="29" t="s">
        <v>131</v>
      </c>
      <c r="D58" s="30">
        <v>10</v>
      </c>
      <c r="E58" s="9"/>
    </row>
    <row r="59" spans="1:6" ht="12.75">
      <c r="A59" s="41" t="s">
        <v>132</v>
      </c>
      <c r="B59" s="29"/>
      <c r="C59" s="29" t="s">
        <v>133</v>
      </c>
      <c r="D59" s="30">
        <v>10</v>
      </c>
      <c r="E59" s="9"/>
    </row>
    <row r="60" spans="1:6" ht="12.75">
      <c r="A60" s="41" t="s">
        <v>134</v>
      </c>
      <c r="B60" s="29"/>
      <c r="C60" s="29" t="s">
        <v>135</v>
      </c>
      <c r="D60" s="30">
        <v>10</v>
      </c>
      <c r="E60" s="9"/>
    </row>
    <row r="61" spans="1:6" ht="12.75">
      <c r="A61" s="41" t="s">
        <v>136</v>
      </c>
      <c r="B61" s="29"/>
      <c r="C61" s="29" t="s">
        <v>137</v>
      </c>
      <c r="D61" s="30">
        <v>11.43</v>
      </c>
      <c r="E61" s="9"/>
    </row>
    <row r="62" spans="1:6" ht="12.75">
      <c r="A62" s="41" t="s">
        <v>138</v>
      </c>
      <c r="B62" s="29"/>
      <c r="C62" s="29" t="s">
        <v>139</v>
      </c>
      <c r="D62" s="30">
        <v>12.86</v>
      </c>
      <c r="E62" s="9"/>
    </row>
    <row r="63" spans="1:6" ht="12.95" customHeight="1">
      <c r="A63" s="12"/>
      <c r="B63" s="12"/>
      <c r="C63" s="12"/>
      <c r="D63" s="4"/>
    </row>
    <row r="64" spans="1:6" ht="12.95" customHeight="1">
      <c r="A64" s="52" t="s">
        <v>150</v>
      </c>
      <c r="B64" s="53"/>
      <c r="C64" s="53"/>
      <c r="D64" s="53"/>
    </row>
    <row r="65" spans="1:5" ht="24">
      <c r="A65" s="29" t="s">
        <v>62</v>
      </c>
      <c r="B65" s="29" t="s">
        <v>86</v>
      </c>
      <c r="C65" s="29" t="s">
        <v>61</v>
      </c>
      <c r="D65" s="39">
        <v>209</v>
      </c>
    </row>
    <row r="66" spans="1:5" ht="24">
      <c r="A66" s="29" t="s">
        <v>60</v>
      </c>
      <c r="B66" s="29" t="s">
        <v>87</v>
      </c>
      <c r="C66" s="29" t="s">
        <v>63</v>
      </c>
      <c r="D66" s="39">
        <v>209</v>
      </c>
    </row>
    <row r="67" spans="1:5" ht="12.95" customHeight="1">
      <c r="A67" s="12"/>
      <c r="B67" s="12"/>
      <c r="C67" s="12"/>
      <c r="D67" s="4"/>
    </row>
    <row r="68" spans="1:5" ht="12.95" customHeight="1">
      <c r="A68" s="52" t="s">
        <v>147</v>
      </c>
      <c r="B68" s="53"/>
      <c r="C68" s="53"/>
      <c r="D68" s="53"/>
    </row>
    <row r="69" spans="1:5" ht="48.75">
      <c r="A69" s="35" t="s">
        <v>119</v>
      </c>
      <c r="B69" s="35"/>
      <c r="C69" s="35" t="s">
        <v>140</v>
      </c>
      <c r="D69" s="24">
        <v>125</v>
      </c>
      <c r="E69" s="19" t="s">
        <v>107</v>
      </c>
    </row>
    <row r="70" spans="1:5" ht="48.75">
      <c r="A70" s="32" t="s">
        <v>120</v>
      </c>
      <c r="B70" s="35"/>
      <c r="C70" s="35" t="s">
        <v>141</v>
      </c>
      <c r="D70" s="24">
        <v>125</v>
      </c>
      <c r="E70" s="19" t="s">
        <v>107</v>
      </c>
    </row>
    <row r="71" spans="1:5" ht="12.95" customHeight="1">
      <c r="A71" s="52" t="s">
        <v>146</v>
      </c>
      <c r="B71" s="53"/>
      <c r="C71" s="53"/>
      <c r="D71" s="53"/>
    </row>
    <row r="72" spans="1:5">
      <c r="A72" s="29" t="s">
        <v>93</v>
      </c>
      <c r="B72" s="29" t="s">
        <v>94</v>
      </c>
      <c r="C72" s="29" t="s">
        <v>95</v>
      </c>
      <c r="D72" s="39">
        <v>19</v>
      </c>
    </row>
    <row r="73" spans="1:5">
      <c r="A73" s="29" t="s">
        <v>93</v>
      </c>
      <c r="B73" s="29" t="s">
        <v>99</v>
      </c>
      <c r="C73" s="29" t="s">
        <v>96</v>
      </c>
      <c r="D73" s="39">
        <v>20</v>
      </c>
    </row>
    <row r="74" spans="1:5">
      <c r="A74" s="29" t="s">
        <v>93</v>
      </c>
      <c r="B74" s="29" t="s">
        <v>98</v>
      </c>
      <c r="C74" s="29" t="s">
        <v>97</v>
      </c>
      <c r="D74" s="39">
        <v>25</v>
      </c>
    </row>
    <row r="75" spans="1:5">
      <c r="A75" s="29" t="s">
        <v>93</v>
      </c>
      <c r="B75" s="29" t="s">
        <v>142</v>
      </c>
      <c r="C75" s="29" t="s">
        <v>143</v>
      </c>
      <c r="D75" s="43">
        <v>22.29</v>
      </c>
    </row>
    <row r="76" spans="1:5">
      <c r="A76" s="29" t="s">
        <v>93</v>
      </c>
      <c r="B76" s="29" t="s">
        <v>144</v>
      </c>
      <c r="C76" s="29" t="s">
        <v>145</v>
      </c>
      <c r="D76" s="43">
        <v>35.14</v>
      </c>
    </row>
    <row r="77" spans="1:5" ht="12.95" customHeight="1">
      <c r="A77" s="12"/>
      <c r="B77" s="12"/>
      <c r="C77" s="12"/>
      <c r="D77" s="4"/>
    </row>
    <row r="78" spans="1:5" ht="12.95" customHeight="1">
      <c r="A78" s="52" t="s">
        <v>126</v>
      </c>
      <c r="B78" s="53"/>
      <c r="C78" s="53"/>
      <c r="D78" s="53"/>
    </row>
    <row r="79" spans="1:5" ht="38.25">
      <c r="A79" s="32" t="s">
        <v>128</v>
      </c>
      <c r="B79" s="29"/>
      <c r="C79" s="32" t="s">
        <v>129</v>
      </c>
      <c r="D79" s="47" t="s">
        <v>125</v>
      </c>
      <c r="E79" s="19" t="s">
        <v>127</v>
      </c>
    </row>
    <row r="80" spans="1:5" ht="12.95" customHeight="1">
      <c r="A80" s="12"/>
      <c r="B80" s="12"/>
      <c r="C80" s="12"/>
      <c r="D80" s="4"/>
    </row>
    <row r="81" spans="1:4" ht="12.95" customHeight="1">
      <c r="A81" s="12"/>
      <c r="B81" s="12"/>
      <c r="C81" s="12"/>
      <c r="D81" s="4"/>
    </row>
    <row r="82" spans="1:4" ht="12.95" customHeight="1">
      <c r="A82" s="12"/>
      <c r="B82" s="12"/>
      <c r="C82" s="12"/>
      <c r="D82" s="4"/>
    </row>
    <row r="83" spans="1:4" ht="12.95" customHeight="1">
      <c r="A83" s="12"/>
      <c r="B83" s="12"/>
      <c r="C83" s="12"/>
      <c r="D83" s="4"/>
    </row>
    <row r="84" spans="1:4" ht="12.95" customHeight="1">
      <c r="A84" s="12"/>
      <c r="B84" s="12"/>
      <c r="C84" s="12"/>
      <c r="D84" s="4"/>
    </row>
    <row r="85" spans="1:4" ht="12.95" customHeight="1">
      <c r="A85" s="12"/>
      <c r="B85" s="12"/>
      <c r="C85" s="12"/>
      <c r="D85" s="4"/>
    </row>
    <row r="86" spans="1:4" ht="12.95" customHeight="1">
      <c r="A86" s="12"/>
      <c r="B86" s="12"/>
      <c r="C86" s="12"/>
      <c r="D86" s="4"/>
    </row>
    <row r="87" spans="1:4" ht="12.95" customHeight="1">
      <c r="A87" s="12"/>
      <c r="B87" s="12"/>
      <c r="C87" s="12"/>
      <c r="D87" s="4"/>
    </row>
    <row r="88" spans="1:4" ht="12.95" customHeight="1">
      <c r="A88" s="12"/>
      <c r="B88" s="12"/>
      <c r="C88" s="12"/>
      <c r="D88" s="4"/>
    </row>
    <row r="89" spans="1:4" ht="12.95" customHeight="1">
      <c r="A89" s="12"/>
      <c r="B89" s="12"/>
      <c r="C89" s="12"/>
      <c r="D89" s="4"/>
    </row>
    <row r="90" spans="1:4" ht="12.95" customHeight="1">
      <c r="A90" s="12"/>
      <c r="B90" s="12"/>
      <c r="C90" s="12"/>
      <c r="D90" s="4"/>
    </row>
    <row r="91" spans="1:4" ht="12.95" customHeight="1">
      <c r="A91" s="12"/>
      <c r="B91" s="12"/>
      <c r="C91" s="12"/>
      <c r="D91" s="4"/>
    </row>
    <row r="92" spans="1:4" ht="12.95" customHeight="1">
      <c r="A92" s="12"/>
      <c r="B92" s="12"/>
      <c r="C92" s="12"/>
      <c r="D92" s="4"/>
    </row>
    <row r="93" spans="1:4" ht="12.95" customHeight="1">
      <c r="A93" s="12"/>
      <c r="B93" s="12"/>
      <c r="C93" s="12"/>
      <c r="D93" s="4"/>
    </row>
    <row r="94" spans="1:4" ht="12.95" customHeight="1">
      <c r="A94" s="12"/>
      <c r="B94" s="12"/>
      <c r="C94" s="12"/>
      <c r="D94" s="4"/>
    </row>
    <row r="95" spans="1:4" ht="12.95" customHeight="1">
      <c r="A95" s="12"/>
      <c r="B95" s="12"/>
      <c r="C95" s="12"/>
      <c r="D95" s="4"/>
    </row>
    <row r="96" spans="1:4" ht="12.95" customHeight="1">
      <c r="A96" s="12"/>
      <c r="B96" s="12"/>
      <c r="C96" s="12"/>
      <c r="D96" s="4"/>
    </row>
    <row r="97" spans="1:4" ht="12.95" customHeight="1">
      <c r="A97" s="12"/>
      <c r="B97" s="12"/>
      <c r="C97" s="12"/>
      <c r="D97" s="4"/>
    </row>
    <row r="98" spans="1:4" ht="12.95" customHeight="1">
      <c r="A98" s="12"/>
      <c r="B98" s="12"/>
      <c r="C98" s="12"/>
      <c r="D98" s="4"/>
    </row>
    <row r="99" spans="1:4" ht="12.95" customHeight="1">
      <c r="A99" s="12"/>
      <c r="B99" s="12"/>
      <c r="C99" s="12"/>
      <c r="D99" s="4"/>
    </row>
    <row r="100" spans="1:4" ht="12.95" customHeight="1">
      <c r="A100" s="12"/>
      <c r="B100" s="12"/>
      <c r="C100" s="12"/>
      <c r="D100" s="4"/>
    </row>
    <row r="101" spans="1:4" ht="12.95" customHeight="1">
      <c r="A101" s="12"/>
      <c r="B101" s="12"/>
      <c r="C101" s="12"/>
      <c r="D101" s="4"/>
    </row>
    <row r="102" spans="1:4" ht="12.95" customHeight="1">
      <c r="A102" s="12"/>
      <c r="B102" s="12"/>
      <c r="C102" s="12"/>
      <c r="D102" s="4"/>
    </row>
    <row r="103" spans="1:4" ht="12.95" customHeight="1">
      <c r="A103" s="12"/>
      <c r="B103" s="12"/>
      <c r="C103" s="12"/>
      <c r="D103" s="4"/>
    </row>
    <row r="104" spans="1:4" ht="12.95" customHeight="1">
      <c r="A104" s="12"/>
      <c r="B104" s="12"/>
      <c r="C104" s="12"/>
      <c r="D104" s="4"/>
    </row>
    <row r="105" spans="1:4" ht="12.95" customHeight="1">
      <c r="A105" s="12"/>
      <c r="B105" s="12"/>
      <c r="C105" s="12"/>
      <c r="D105" s="4"/>
    </row>
    <row r="106" spans="1:4" ht="12.95" customHeight="1">
      <c r="A106" s="12"/>
      <c r="B106" s="12"/>
      <c r="C106" s="12"/>
      <c r="D106" s="4"/>
    </row>
    <row r="107" spans="1:4" ht="12.95" customHeight="1">
      <c r="A107" s="12"/>
      <c r="B107" s="12"/>
      <c r="C107" s="12"/>
      <c r="D107" s="4"/>
    </row>
    <row r="108" spans="1:4" ht="12.95" customHeight="1">
      <c r="A108" s="12"/>
      <c r="B108" s="12"/>
      <c r="C108" s="12"/>
      <c r="D108" s="4"/>
    </row>
    <row r="109" spans="1:4" ht="12.95" customHeight="1">
      <c r="A109" s="12"/>
      <c r="B109" s="12"/>
      <c r="C109" s="12"/>
      <c r="D109" s="4"/>
    </row>
    <row r="110" spans="1:4" ht="12.95" customHeight="1">
      <c r="A110" s="12"/>
      <c r="B110" s="12"/>
      <c r="C110" s="12"/>
      <c r="D110" s="4"/>
    </row>
    <row r="111" spans="1:4" ht="12.95" customHeight="1">
      <c r="A111" s="12"/>
      <c r="B111" s="12"/>
      <c r="C111" s="12"/>
      <c r="D111" s="4"/>
    </row>
    <row r="112" spans="1:4" ht="12.95" customHeight="1">
      <c r="A112" s="12"/>
      <c r="B112" s="12"/>
      <c r="C112" s="12"/>
      <c r="D112" s="4"/>
    </row>
  </sheetData>
  <mergeCells count="16">
    <mergeCell ref="A3:D3"/>
    <mergeCell ref="A17:D17"/>
    <mergeCell ref="A22:D22"/>
    <mergeCell ref="A25:D25"/>
    <mergeCell ref="A28:D28"/>
    <mergeCell ref="A32:D32"/>
    <mergeCell ref="A78:D78"/>
    <mergeCell ref="A68:D68"/>
    <mergeCell ref="A71:D71"/>
    <mergeCell ref="A41:D41"/>
    <mergeCell ref="A42:D42"/>
    <mergeCell ref="A48:D48"/>
    <mergeCell ref="A51:D51"/>
    <mergeCell ref="A54:D54"/>
    <mergeCell ref="A64:D64"/>
    <mergeCell ref="A57:D57"/>
  </mergeCells>
  <hyperlinks>
    <hyperlink ref="A56" r:id="rId1"/>
    <hyperlink ref="A55" r:id="rId2"/>
    <hyperlink ref="A31" r:id="rId3"/>
    <hyperlink ref="A39" r:id="rId4" display="http://www.sigrand.ru/ru_RU/web/guest/production?p_p_id=Catalog_WAR_ProductionPortlets&amp;p_p_lifecycle=0&amp;p_p_state=normal&amp;p_p_mode=view&amp;p_p_col_id=column-1&amp;p_p_col_count=1&amp;p_r_p_-1463032376_pid=99"/>
    <hyperlink ref="A49" r:id="rId5" display="http://www.sigrand.ru/ru_RU/web/guest/production?p_p_id=Catalog_WAR_ProductionPortlets&amp;p_p_lifecycle=0&amp;p_p_state=normal&amp;p_p_mode=view&amp;p_p_col_id=column-1&amp;p_p_col_count=1&amp;p_r_p_-1463032376_pid=100"/>
    <hyperlink ref="A50" r:id="rId6" display="http://www.sigrand.ru/ru_RU/web/guest/production?p_p_id=Catalog_WAR_ProductionPortlets&amp;p_p_lifecycle=0&amp;p_p_state=normal&amp;p_p_mode=view&amp;p_p_col_id=column-1&amp;p_p_col_count=1&amp;p_r_p_-1463032376_pid=101"/>
    <hyperlink ref="A46" r:id="rId7"/>
    <hyperlink ref="C79" r:id="rId8" display="На базе ОС Linux, соответствует стандарту ONVIF,  ограничений на количество камер и глубину архива нет"/>
    <hyperlink ref="A79" r:id="rId9" display="Sigrand NVR"/>
    <hyperlink ref="A70" r:id="rId10"/>
    <hyperlink ref="A52" r:id="rId11"/>
    <hyperlink ref="A53" r:id="rId12" display="HD камера SG-3C-12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All</vt:lpstr>
      <vt:lpstr>IP-Video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Borin</cp:lastModifiedBy>
  <cp:lastPrinted>2012-04-04T06:36:00Z</cp:lastPrinted>
  <dcterms:created xsi:type="dcterms:W3CDTF">2010-12-23T12:50:15Z</dcterms:created>
  <dcterms:modified xsi:type="dcterms:W3CDTF">2019-12-18T10:50:16Z</dcterms:modified>
</cp:coreProperties>
</file>